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\\CHI-FPE\public\Projects\Colorado Health Access Survey (CHAS)\2015 Survey\2015 CHAS Publications\Access ZIP Code\"/>
    </mc:Choice>
  </mc:AlternateContent>
  <bookViews>
    <workbookView xWindow="0" yWindow="0" windowWidth="22305" windowHeight="12060"/>
  </bookViews>
  <sheets>
    <sheet name="Introduction" sheetId="2" r:id="rId1"/>
    <sheet name="Data" sheetId="1" r:id="rId2"/>
    <sheet name="ZIP Code Map" sheetId="4" r:id="rId3"/>
    <sheet name="Health Statistics Regions" sheetId="3" r:id="rId4"/>
  </sheets>
  <definedNames>
    <definedName name="_xlnm._FilterDatabase" localSheetId="1" hidden="1">Data!$A$2:$K$479</definedName>
    <definedName name="IDX" localSheetId="1">Data!$A$2</definedName>
  </definedNames>
  <calcPr calcId="171027"/>
</workbook>
</file>

<file path=xl/calcChain.xml><?xml version="1.0" encoding="utf-8"?>
<calcChain xmlns="http://schemas.openxmlformats.org/spreadsheetml/2006/main">
  <c r="A23" i="2" l="1"/>
</calcChain>
</file>

<file path=xl/sharedStrings.xml><?xml version="1.0" encoding="utf-8"?>
<sst xmlns="http://schemas.openxmlformats.org/spreadsheetml/2006/main" count="504" uniqueCount="90">
  <si>
    <t>ZIP</t>
  </si>
  <si>
    <t>Average Age</t>
  </si>
  <si>
    <t>% of Families Living Below Poverty</t>
  </si>
  <si>
    <t>% of Housing Units Renter-Occupied</t>
  </si>
  <si>
    <t>Average Household Size</t>
  </si>
  <si>
    <t>Probability of being Uninsured (Ages 0-64)</t>
  </si>
  <si>
    <t>Average Miles to PCP (from ZIP Code Midpoint)</t>
  </si>
  <si>
    <t>% Who Speak Spanish at Home</t>
  </si>
  <si>
    <t>County Name</t>
  </si>
  <si>
    <t>Jefferson County</t>
  </si>
  <si>
    <t>Arapahoe County</t>
  </si>
  <si>
    <t>Adams County</t>
  </si>
  <si>
    <t>Broomfield County</t>
  </si>
  <si>
    <t>Boulder County</t>
  </si>
  <si>
    <t>Elbert County</t>
  </si>
  <si>
    <t>Douglas County</t>
  </si>
  <si>
    <t>El Paso County</t>
  </si>
  <si>
    <t>Denver County</t>
  </si>
  <si>
    <t>Park County</t>
  </si>
  <si>
    <t>Gilpin County</t>
  </si>
  <si>
    <t>Eagle County</t>
  </si>
  <si>
    <t>Summit County</t>
  </si>
  <si>
    <t>Routt County</t>
  </si>
  <si>
    <t>Jackson County</t>
  </si>
  <si>
    <t>Grand County</t>
  </si>
  <si>
    <t>Clear Creek County</t>
  </si>
  <si>
    <t>Lake County</t>
  </si>
  <si>
    <t>Larimer County</t>
  </si>
  <si>
    <t>Weld County</t>
  </si>
  <si>
    <t>Morgan County</t>
  </si>
  <si>
    <t>Washington County</t>
  </si>
  <si>
    <t>Phillips County</t>
  </si>
  <si>
    <t>Logan County</t>
  </si>
  <si>
    <t>Yuma County</t>
  </si>
  <si>
    <t>Sedgwick County</t>
  </si>
  <si>
    <t>Cheyenne County</t>
  </si>
  <si>
    <t>Lincoln County</t>
  </si>
  <si>
    <t>Kit Carson County</t>
  </si>
  <si>
    <t>Teller County</t>
  </si>
  <si>
    <t>Pueblo County</t>
  </si>
  <si>
    <t>Las Animas County</t>
  </si>
  <si>
    <t>Kiowa County</t>
  </si>
  <si>
    <t>Baca County</t>
  </si>
  <si>
    <t>Otero County</t>
  </si>
  <si>
    <t>Huerfano County</t>
  </si>
  <si>
    <t>Prowers County</t>
  </si>
  <si>
    <t>Bent County</t>
  </si>
  <si>
    <t>Crowley County</t>
  </si>
  <si>
    <t>Alamosa County</t>
  </si>
  <si>
    <t>Conejos County</t>
  </si>
  <si>
    <t>La Plata County</t>
  </si>
  <si>
    <t>Costilla County</t>
  </si>
  <si>
    <t>Saguache County</t>
  </si>
  <si>
    <t>Mineral County</t>
  </si>
  <si>
    <t>Rio Grande County</t>
  </si>
  <si>
    <t>Archuleta County</t>
  </si>
  <si>
    <t>Chaffee County</t>
  </si>
  <si>
    <t>Gunnison County</t>
  </si>
  <si>
    <t>Fremont County</t>
  </si>
  <si>
    <t>Hinsdale County</t>
  </si>
  <si>
    <t>Custer County</t>
  </si>
  <si>
    <t>Dolores County</t>
  </si>
  <si>
    <t>Montezuma County</t>
  </si>
  <si>
    <t>San Miguel County</t>
  </si>
  <si>
    <t>Montrose County</t>
  </si>
  <si>
    <t>Delta County</t>
  </si>
  <si>
    <t>Ouray County</t>
  </si>
  <si>
    <t>San Juan County</t>
  </si>
  <si>
    <t>Mesa County</t>
  </si>
  <si>
    <t>Garfield County</t>
  </si>
  <si>
    <t>Moffat County</t>
  </si>
  <si>
    <t>Pitkin County</t>
  </si>
  <si>
    <t>Rio Blanco County</t>
  </si>
  <si>
    <t>Probability of Not Getting An Appointment As Soon As One Was Needed</t>
  </si>
  <si>
    <t>Notes:</t>
  </si>
  <si>
    <t>Source:</t>
  </si>
  <si>
    <t>Contact:</t>
  </si>
  <si>
    <t>Rebecca Silvernale</t>
  </si>
  <si>
    <t>Senior Data Analyst</t>
  </si>
  <si>
    <t>720.382.7086</t>
  </si>
  <si>
    <t>Table of Contents</t>
  </si>
  <si>
    <t>Date Last Updated:</t>
  </si>
  <si>
    <t>SilvernaleR@coloradohealthinstitute.org</t>
  </si>
  <si>
    <t>CHI Analysis of the 2015 Colorado Health Accesss Survey and 2015 Claritas Demographic Update</t>
  </si>
  <si>
    <t>Table 1. Probability of Not Getting An Appointment As Soon As One Was Needed and Demographic Characteristics by ZIP Code, Colorado, 2015</t>
  </si>
  <si>
    <t>Health Statistics Region</t>
  </si>
  <si>
    <t>Health Statistics Regions, Colorado</t>
  </si>
  <si>
    <t>Probability of Not Getting an Appointment When Needed, Zip Code, 2015</t>
  </si>
  <si>
    <t xml:space="preserve">Columns D - J contain the variables that were used for the model. </t>
  </si>
  <si>
    <t xml:space="preserve">Click here to use the interactive map.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</si>
</sst>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  <numFmt numFmtId="167" formatCode="[$-409]mmmm\ d\,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1"/>
      <name val="Myriad Pro"/>
      <family val="2"/>
    </font>
    <font>
      <sz val="11"/>
      <color rgb="FFFF0000"/>
      <name val="Myriad Pro"/>
      <family val="2"/>
    </font>
    <font>
      <b/>
      <i/>
      <sz val="11"/>
      <color rgb="FF000000"/>
      <name val="Myriad Pro"/>
      <family val="2"/>
    </font>
    <font>
      <sz val="11"/>
      <color rgb="FF000000"/>
      <name val="Myriad Pro"/>
      <family val="2"/>
    </font>
    <font>
      <sz val="10"/>
      <color rgb="FF000000"/>
      <name val="Myriad Pro"/>
      <family val="2"/>
    </font>
    <font>
      <b/>
      <u/>
      <sz val="14"/>
      <color theme="1"/>
      <name val="Myriad Pro"/>
      <family val="2"/>
    </font>
    <font>
      <u/>
      <sz val="11"/>
      <color theme="10"/>
      <name val="Myriad Pro"/>
      <family val="2"/>
    </font>
    <font>
      <u/>
      <sz val="11"/>
      <color rgb="FF0000FF"/>
      <name val="Myriad Pro"/>
      <family val="2"/>
    </font>
    <font>
      <b/>
      <sz val="12"/>
      <color rgb="FF000000"/>
      <name val="Myriad Pro"/>
      <family val="2"/>
    </font>
    <font>
      <b/>
      <sz val="11"/>
      <color theme="0"/>
      <name val="Myriad Pro"/>
      <family val="2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u/>
      <sz val="18"/>
      <color rgb="FF0000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20" fillId="0" borderId="0" xfId="0" applyFont="1"/>
    <xf numFmtId="0" fontId="21" fillId="0" borderId="0" xfId="0" applyFont="1"/>
    <xf numFmtId="167" fontId="20" fillId="0" borderId="0" xfId="0" applyNumberFormat="1" applyFont="1" applyAlignment="1">
      <alignment horizontal="left"/>
    </xf>
    <xf numFmtId="0" fontId="22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27" fillId="0" borderId="0" xfId="44" applyFont="1"/>
    <xf numFmtId="0" fontId="28" fillId="33" borderId="0" xfId="0" applyFont="1" applyFill="1"/>
    <xf numFmtId="0" fontId="24" fillId="33" borderId="0" xfId="0" applyFont="1" applyFill="1"/>
    <xf numFmtId="0" fontId="23" fillId="33" borderId="10" xfId="0" applyFont="1" applyFill="1" applyBorder="1" applyAlignment="1">
      <alignment vertical="top" wrapText="1"/>
    </xf>
    <xf numFmtId="164" fontId="23" fillId="33" borderId="10" xfId="2" applyNumberFormat="1" applyFont="1" applyFill="1" applyBorder="1" applyAlignment="1">
      <alignment vertical="top" wrapText="1"/>
    </xf>
    <xf numFmtId="166" fontId="23" fillId="33" borderId="10" xfId="0" applyNumberFormat="1" applyFont="1" applyFill="1" applyBorder="1" applyAlignment="1">
      <alignment vertical="top" wrapText="1"/>
    </xf>
    <xf numFmtId="165" fontId="23" fillId="33" borderId="10" xfId="1" applyNumberFormat="1" applyFont="1" applyFill="1" applyBorder="1" applyAlignment="1">
      <alignment vertical="top" wrapText="1"/>
    </xf>
    <xf numFmtId="0" fontId="29" fillId="34" borderId="10" xfId="0" applyFont="1" applyFill="1" applyBorder="1" applyAlignment="1">
      <alignment horizontal="center" wrapText="1"/>
    </xf>
    <xf numFmtId="0" fontId="29" fillId="35" borderId="10" xfId="0" applyFont="1" applyFill="1" applyBorder="1" applyAlignment="1">
      <alignment horizontal="center" wrapText="1"/>
    </xf>
    <xf numFmtId="0" fontId="29" fillId="35" borderId="10" xfId="0" applyFont="1" applyFill="1" applyBorder="1" applyAlignment="1">
      <alignment horizontal="left" wrapText="1"/>
    </xf>
    <xf numFmtId="0" fontId="29" fillId="36" borderId="10" xfId="0" applyFont="1" applyFill="1" applyBorder="1" applyAlignment="1">
      <alignment horizontal="center" wrapText="1"/>
    </xf>
    <xf numFmtId="0" fontId="18" fillId="0" borderId="0" xfId="44" applyAlignment="1">
      <alignment horizontal="left"/>
    </xf>
    <xf numFmtId="0" fontId="26" fillId="0" borderId="0" xfId="44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7" borderId="0" xfId="44" applyFont="1" applyFill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Followed Hyperlink" xfId="45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1</xdr:col>
      <xdr:colOff>3429000</xdr:colOff>
      <xdr:row>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EECE96-EFAE-4559-A604-FB616138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"/>
          <a:ext cx="468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4</xdr:row>
      <xdr:rowOff>171450</xdr:rowOff>
    </xdr:from>
    <xdr:to>
      <xdr:col>14</xdr:col>
      <xdr:colOff>438151</xdr:colOff>
      <xdr:row>40</xdr:row>
      <xdr:rowOff>94371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867DCF-364A-4108-980D-34E63BB2C8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30" t="2032" r="2011"/>
        <a:stretch/>
      </xdr:blipFill>
      <xdr:spPr>
        <a:xfrm>
          <a:off x="400051" y="1076325"/>
          <a:ext cx="8572500" cy="688569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76200</xdr:rowOff>
    </xdr:from>
    <xdr:to>
      <xdr:col>13</xdr:col>
      <xdr:colOff>361950</xdr:colOff>
      <xdr:row>36</xdr:row>
      <xdr:rowOff>28575</xdr:rowOff>
    </xdr:to>
    <xdr:pic>
      <xdr:nvPicPr>
        <xdr:cNvPr id="3" name="Picture 2" descr="2011_CHAS_HSR">
          <a:extLst>
            <a:ext uri="{FF2B5EF4-FFF2-40B4-BE49-F238E27FC236}">
              <a16:creationId xmlns:a16="http://schemas.microsoft.com/office/drawing/2014/main" id="{D5E9482B-2CF8-4209-8881-20F6050EC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19150"/>
          <a:ext cx="7924800" cy="623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I">
      <a:dk1>
        <a:srgbClr val="000000"/>
      </a:dk1>
      <a:lt1>
        <a:srgbClr val="FFFFFF"/>
      </a:lt1>
      <a:dk2>
        <a:srgbClr val="90648D"/>
      </a:dk2>
      <a:lt2>
        <a:srgbClr val="B7B26B"/>
      </a:lt2>
      <a:accent1>
        <a:srgbClr val="3B6E8F"/>
      </a:accent1>
      <a:accent2>
        <a:srgbClr val="F6A01A"/>
      </a:accent2>
      <a:accent3>
        <a:srgbClr val="56004E"/>
      </a:accent3>
      <a:accent4>
        <a:srgbClr val="817C00"/>
      </a:accent4>
      <a:accent5>
        <a:srgbClr val="8EA9C1"/>
      </a:accent5>
      <a:accent6>
        <a:srgbClr val="F7C57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ilvernaleR@coloradohealthinstitut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ublic.tableau.com/profile/chrissy.esposit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showGridLines="0" tabSelected="1" workbookViewId="0">
      <selection activeCell="O1" sqref="O1"/>
    </sheetView>
  </sheetViews>
  <sheetFormatPr defaultColWidth="9.140625" defaultRowHeight="15" x14ac:dyDescent="0.25"/>
  <cols>
    <col min="1" max="1" width="18.5703125" style="1" customWidth="1"/>
    <col min="2" max="2" width="96.28515625" style="1" customWidth="1"/>
    <col min="3" max="16384" width="9.140625" style="1"/>
  </cols>
  <sheetData>
    <row r="2" spans="1:11" x14ac:dyDescent="0.25">
      <c r="K2" s="2"/>
    </row>
    <row r="9" spans="1:11" x14ac:dyDescent="0.25">
      <c r="A9" s="1" t="s">
        <v>81</v>
      </c>
      <c r="B9" s="3">
        <v>42773</v>
      </c>
    </row>
    <row r="11" spans="1:11" x14ac:dyDescent="0.25">
      <c r="A11" s="1" t="s">
        <v>74</v>
      </c>
      <c r="B11" s="4"/>
    </row>
    <row r="12" spans="1:11" x14ac:dyDescent="0.25">
      <c r="B12" s="5"/>
    </row>
    <row r="13" spans="1:11" x14ac:dyDescent="0.25">
      <c r="A13" s="1" t="s">
        <v>75</v>
      </c>
      <c r="B13" s="1" t="s">
        <v>83</v>
      </c>
    </row>
    <row r="15" spans="1:11" x14ac:dyDescent="0.25">
      <c r="A15" s="1" t="s">
        <v>74</v>
      </c>
      <c r="B15" s="1" t="s">
        <v>88</v>
      </c>
    </row>
    <row r="17" spans="1:2" x14ac:dyDescent="0.25">
      <c r="A17" s="1" t="s">
        <v>76</v>
      </c>
      <c r="B17" s="1" t="s">
        <v>77</v>
      </c>
    </row>
    <row r="18" spans="1:2" x14ac:dyDescent="0.25">
      <c r="B18" s="1" t="s">
        <v>78</v>
      </c>
    </row>
    <row r="19" spans="1:2" x14ac:dyDescent="0.25">
      <c r="B19" s="7" t="s">
        <v>82</v>
      </c>
    </row>
    <row r="20" spans="1:2" x14ac:dyDescent="0.25">
      <c r="B20" s="1" t="s">
        <v>79</v>
      </c>
    </row>
    <row r="22" spans="1:2" ht="18.75" x14ac:dyDescent="0.3">
      <c r="A22" s="6" t="s">
        <v>80</v>
      </c>
    </row>
    <row r="23" spans="1:2" x14ac:dyDescent="0.25">
      <c r="A23" s="18" t="str">
        <f>Data!A1</f>
        <v>Table 1. Probability of Not Getting An Appointment As Soon As One Was Needed and Demographic Characteristics by ZIP Code, Colorado, 2015</v>
      </c>
      <c r="B23" s="18"/>
    </row>
    <row r="24" spans="1:2" x14ac:dyDescent="0.25">
      <c r="A24" s="19"/>
      <c r="B24" s="19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</sheetData>
  <mergeCells count="5">
    <mergeCell ref="A23:B23"/>
    <mergeCell ref="A24:B24"/>
    <mergeCell ref="A25:B25"/>
    <mergeCell ref="A26:B26"/>
    <mergeCell ref="A27:B27"/>
  </mergeCells>
  <hyperlinks>
    <hyperlink ref="B19" r:id="rId1"/>
    <hyperlink ref="A23:B23" location="Data!A1" display="Data!A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9"/>
  <sheetViews>
    <sheetView showGridLines="0" workbookViewId="0">
      <selection activeCell="P13" sqref="P13"/>
    </sheetView>
  </sheetViews>
  <sheetFormatPr defaultColWidth="9.140625" defaultRowHeight="12.75" x14ac:dyDescent="0.2"/>
  <cols>
    <col min="1" max="1" width="6.7109375" style="9" customWidth="1"/>
    <col min="2" max="2" width="18.140625" style="9" customWidth="1"/>
    <col min="3" max="3" width="9.85546875" style="9" customWidth="1"/>
    <col min="4" max="4" width="10.85546875" style="9" bestFit="1" customWidth="1"/>
    <col min="5" max="5" width="13.85546875" style="9" bestFit="1" customWidth="1"/>
    <col min="6" max="7" width="12.42578125" style="9" bestFit="1" customWidth="1"/>
    <col min="8" max="8" width="12.5703125" style="9" bestFit="1" customWidth="1"/>
    <col min="9" max="9" width="14.28515625" style="9" bestFit="1" customWidth="1"/>
    <col min="10" max="10" width="17.28515625" style="9" bestFit="1" customWidth="1"/>
    <col min="11" max="11" width="22" style="9" customWidth="1"/>
    <col min="12" max="16384" width="9.140625" style="9"/>
  </cols>
  <sheetData>
    <row r="1" spans="1:11" ht="15.75" x14ac:dyDescent="0.25">
      <c r="A1" s="8" t="s">
        <v>84</v>
      </c>
    </row>
    <row r="2" spans="1:11" ht="75" x14ac:dyDescent="0.25">
      <c r="A2" s="15" t="s">
        <v>0</v>
      </c>
      <c r="B2" s="16" t="s">
        <v>8</v>
      </c>
      <c r="C2" s="15" t="s">
        <v>85</v>
      </c>
      <c r="D2" s="14" t="s">
        <v>1</v>
      </c>
      <c r="E2" s="14" t="s">
        <v>7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7" t="s">
        <v>73</v>
      </c>
    </row>
    <row r="3" spans="1:11" ht="15" x14ac:dyDescent="0.2">
      <c r="A3" s="10">
        <v>80002</v>
      </c>
      <c r="B3" s="10" t="s">
        <v>9</v>
      </c>
      <c r="C3" s="10">
        <v>21</v>
      </c>
      <c r="D3" s="10">
        <v>38.200000000000003</v>
      </c>
      <c r="E3" s="11">
        <v>0.11600888400000001</v>
      </c>
      <c r="F3" s="11">
        <v>6.4149319999999996E-2</v>
      </c>
      <c r="G3" s="11">
        <v>0.46509117</v>
      </c>
      <c r="H3" s="12">
        <v>2.23</v>
      </c>
      <c r="I3" s="11">
        <v>0.14296</v>
      </c>
      <c r="J3" s="13">
        <v>0.72150000000000003</v>
      </c>
      <c r="K3" s="11">
        <v>0.18085000000000001</v>
      </c>
    </row>
    <row r="4" spans="1:11" ht="15" x14ac:dyDescent="0.2">
      <c r="A4" s="10">
        <v>80003</v>
      </c>
      <c r="B4" s="10" t="s">
        <v>9</v>
      </c>
      <c r="C4" s="10">
        <v>21</v>
      </c>
      <c r="D4" s="10">
        <v>38.6</v>
      </c>
      <c r="E4" s="11">
        <v>9.5880937999999999E-2</v>
      </c>
      <c r="F4" s="11">
        <v>9.5570100000000005E-2</v>
      </c>
      <c r="G4" s="11">
        <v>0.29870774999999999</v>
      </c>
      <c r="H4" s="12">
        <v>2.5099999999999998</v>
      </c>
      <c r="I4" s="11">
        <v>0.12501999999999999</v>
      </c>
      <c r="J4" s="13">
        <v>0.66579999999999995</v>
      </c>
      <c r="K4" s="11">
        <v>0.18357999999999999</v>
      </c>
    </row>
    <row r="5" spans="1:11" ht="15" x14ac:dyDescent="0.2">
      <c r="A5" s="10">
        <v>80004</v>
      </c>
      <c r="B5" s="10" t="s">
        <v>9</v>
      </c>
      <c r="C5" s="10">
        <v>21</v>
      </c>
      <c r="D5" s="10">
        <v>41.9</v>
      </c>
      <c r="E5" s="11">
        <v>3.0553896000000001E-2</v>
      </c>
      <c r="F5" s="11">
        <v>4.0503879999999999E-2</v>
      </c>
      <c r="G5" s="11">
        <v>0.30208332999999998</v>
      </c>
      <c r="H5" s="12">
        <v>2.4</v>
      </c>
      <c r="I5" s="11">
        <v>2.826E-2</v>
      </c>
      <c r="J5" s="13">
        <v>0.33</v>
      </c>
      <c r="K5" s="11">
        <v>0.16211999999999999</v>
      </c>
    </row>
    <row r="6" spans="1:11" ht="15" x14ac:dyDescent="0.2">
      <c r="A6" s="10">
        <v>80005</v>
      </c>
      <c r="B6" s="10" t="s">
        <v>9</v>
      </c>
      <c r="C6" s="10">
        <v>21</v>
      </c>
      <c r="D6" s="10">
        <v>41.8</v>
      </c>
      <c r="E6" s="11">
        <v>2.2336636999999999E-2</v>
      </c>
      <c r="F6" s="11">
        <v>5.0381299999999997E-2</v>
      </c>
      <c r="G6" s="11">
        <v>0.13876652</v>
      </c>
      <c r="H6" s="12">
        <v>2.4900000000000002</v>
      </c>
      <c r="I6" s="11">
        <v>2.358E-2</v>
      </c>
      <c r="J6" s="13">
        <v>0.57840000000000003</v>
      </c>
      <c r="K6" s="11">
        <v>0.17519999999999999</v>
      </c>
    </row>
    <row r="7" spans="1:11" ht="15" x14ac:dyDescent="0.2">
      <c r="A7" s="10">
        <v>80007</v>
      </c>
      <c r="B7" s="10" t="s">
        <v>9</v>
      </c>
      <c r="C7" s="10">
        <v>21</v>
      </c>
      <c r="D7" s="10">
        <v>41.1</v>
      </c>
      <c r="E7" s="11">
        <v>2.0098496E-2</v>
      </c>
      <c r="F7" s="11">
        <v>1.5533170000000001E-2</v>
      </c>
      <c r="G7" s="11">
        <v>3.6278739999999997E-2</v>
      </c>
      <c r="H7" s="12">
        <v>2.83</v>
      </c>
      <c r="I7" s="11">
        <v>2.1149999999999999E-2</v>
      </c>
      <c r="J7" s="13">
        <v>0.12</v>
      </c>
      <c r="K7" s="11">
        <v>0.15679000000000001</v>
      </c>
    </row>
    <row r="8" spans="1:11" ht="15" x14ac:dyDescent="0.2">
      <c r="A8" s="10">
        <v>80010</v>
      </c>
      <c r="B8" s="10" t="s">
        <v>10</v>
      </c>
      <c r="C8" s="10">
        <v>15</v>
      </c>
      <c r="D8" s="10">
        <v>32.700000000000003</v>
      </c>
      <c r="E8" s="11">
        <v>0.50807571799999995</v>
      </c>
      <c r="F8" s="11">
        <v>0.30834496</v>
      </c>
      <c r="G8" s="11">
        <v>0.63952452000000004</v>
      </c>
      <c r="H8" s="12">
        <v>2.94</v>
      </c>
      <c r="I8" s="11">
        <v>0.11934</v>
      </c>
      <c r="J8" s="13">
        <v>0.34660000000000002</v>
      </c>
      <c r="K8" s="11">
        <v>0.24884999999999999</v>
      </c>
    </row>
    <row r="9" spans="1:11" ht="15" x14ac:dyDescent="0.2">
      <c r="A9" s="10">
        <v>80011</v>
      </c>
      <c r="B9" s="10" t="s">
        <v>10</v>
      </c>
      <c r="C9" s="10">
        <v>15</v>
      </c>
      <c r="D9" s="10">
        <v>34.200000000000003</v>
      </c>
      <c r="E9" s="11">
        <v>0.37859289699999998</v>
      </c>
      <c r="F9" s="11">
        <v>0.20045557999999999</v>
      </c>
      <c r="G9" s="11">
        <v>0.47070774999999998</v>
      </c>
      <c r="H9" s="12">
        <v>2.87</v>
      </c>
      <c r="I9" s="11">
        <v>0.11934</v>
      </c>
      <c r="J9" s="13">
        <v>0.42280000000000001</v>
      </c>
      <c r="K9" s="11">
        <v>0.22192999999999999</v>
      </c>
    </row>
    <row r="10" spans="1:11" ht="15" x14ac:dyDescent="0.2">
      <c r="A10" s="10">
        <v>80012</v>
      </c>
      <c r="B10" s="10" t="s">
        <v>10</v>
      </c>
      <c r="C10" s="10">
        <v>15</v>
      </c>
      <c r="D10" s="10">
        <v>35.9</v>
      </c>
      <c r="E10" s="11">
        <v>0.23955971400000001</v>
      </c>
      <c r="F10" s="11">
        <v>0.17476723</v>
      </c>
      <c r="G10" s="11">
        <v>0.50442662999999999</v>
      </c>
      <c r="H10" s="12">
        <v>2.56</v>
      </c>
      <c r="I10" s="11">
        <v>7.4990000000000001E-2</v>
      </c>
      <c r="J10" s="13">
        <v>0.437</v>
      </c>
      <c r="K10" s="11">
        <v>0.21212</v>
      </c>
    </row>
    <row r="11" spans="1:11" ht="15" x14ac:dyDescent="0.2">
      <c r="A11" s="10">
        <v>80013</v>
      </c>
      <c r="B11" s="10" t="s">
        <v>10</v>
      </c>
      <c r="C11" s="10">
        <v>15</v>
      </c>
      <c r="D11" s="10">
        <v>35.200000000000003</v>
      </c>
      <c r="E11" s="11">
        <v>0.101303437</v>
      </c>
      <c r="F11" s="11">
        <v>5.8408349999999998E-2</v>
      </c>
      <c r="G11" s="11">
        <v>0.25589754999999997</v>
      </c>
      <c r="H11" s="12">
        <v>2.81</v>
      </c>
      <c r="I11" s="11">
        <v>0.12222</v>
      </c>
      <c r="J11" s="13">
        <v>0.57420000000000004</v>
      </c>
      <c r="K11" s="11">
        <v>0.17388000000000001</v>
      </c>
    </row>
    <row r="12" spans="1:11" ht="15" x14ac:dyDescent="0.2">
      <c r="A12" s="10">
        <v>80014</v>
      </c>
      <c r="B12" s="10" t="s">
        <v>10</v>
      </c>
      <c r="C12" s="10">
        <v>15</v>
      </c>
      <c r="D12" s="10">
        <v>42.9</v>
      </c>
      <c r="E12" s="11">
        <v>9.2643483999999998E-2</v>
      </c>
      <c r="F12" s="11">
        <v>0.10159886999999999</v>
      </c>
      <c r="G12" s="11">
        <v>0.40289429999999998</v>
      </c>
      <c r="H12" s="12">
        <v>2.0699999999999998</v>
      </c>
      <c r="I12" s="11">
        <v>7.3359999999999995E-2</v>
      </c>
      <c r="J12" s="13">
        <v>1.028</v>
      </c>
      <c r="K12" s="11">
        <v>0.18923999999999999</v>
      </c>
    </row>
    <row r="13" spans="1:11" ht="15" x14ac:dyDescent="0.2">
      <c r="A13" s="10">
        <v>80015</v>
      </c>
      <c r="B13" s="10" t="s">
        <v>10</v>
      </c>
      <c r="C13" s="10">
        <v>15</v>
      </c>
      <c r="D13" s="10">
        <v>35.200000000000003</v>
      </c>
      <c r="E13" s="11">
        <v>6.4391199999999996E-2</v>
      </c>
      <c r="F13" s="11">
        <v>4.8504980000000003E-2</v>
      </c>
      <c r="G13" s="11">
        <v>0.18690018</v>
      </c>
      <c r="H13" s="12">
        <v>2.95</v>
      </c>
      <c r="I13" s="11">
        <v>7.9519999999999993E-2</v>
      </c>
      <c r="J13" s="13">
        <v>1.0627</v>
      </c>
      <c r="K13" s="11">
        <v>0.16707</v>
      </c>
    </row>
    <row r="14" spans="1:11" ht="15" x14ac:dyDescent="0.2">
      <c r="A14" s="10">
        <v>80016</v>
      </c>
      <c r="B14" s="10" t="s">
        <v>10</v>
      </c>
      <c r="C14" s="10">
        <v>15</v>
      </c>
      <c r="D14" s="10">
        <v>36.6</v>
      </c>
      <c r="E14" s="11">
        <v>3.2929462999999999E-2</v>
      </c>
      <c r="F14" s="11">
        <v>2.9886349999999999E-2</v>
      </c>
      <c r="G14" s="11">
        <v>0.21453116999999999</v>
      </c>
      <c r="H14" s="12">
        <v>2.92</v>
      </c>
      <c r="I14" s="11">
        <v>5.21E-2</v>
      </c>
      <c r="J14" s="13">
        <v>0.64059999999999995</v>
      </c>
      <c r="K14" s="11">
        <v>0.15384</v>
      </c>
    </row>
    <row r="15" spans="1:11" ht="15" x14ac:dyDescent="0.2">
      <c r="A15" s="10">
        <v>80017</v>
      </c>
      <c r="B15" s="10" t="s">
        <v>10</v>
      </c>
      <c r="C15" s="10">
        <v>15</v>
      </c>
      <c r="D15" s="10">
        <v>33.799999999999997</v>
      </c>
      <c r="E15" s="11">
        <v>0.15984799</v>
      </c>
      <c r="F15" s="11">
        <v>0.10243742</v>
      </c>
      <c r="G15" s="11">
        <v>0.41947081000000003</v>
      </c>
      <c r="H15" s="12">
        <v>2.62</v>
      </c>
      <c r="I15" s="11">
        <v>7.9759999999999998E-2</v>
      </c>
      <c r="J15" s="13">
        <v>0.379</v>
      </c>
      <c r="K15" s="11">
        <v>0.19800999999999999</v>
      </c>
    </row>
    <row r="16" spans="1:11" ht="15" x14ac:dyDescent="0.2">
      <c r="A16" s="10">
        <v>80018</v>
      </c>
      <c r="B16" s="10" t="s">
        <v>10</v>
      </c>
      <c r="C16" s="10">
        <v>15</v>
      </c>
      <c r="D16" s="10">
        <v>33</v>
      </c>
      <c r="E16" s="11">
        <v>8.0396687999999994E-2</v>
      </c>
      <c r="F16" s="11">
        <v>8.7552740000000004E-2</v>
      </c>
      <c r="G16" s="11">
        <v>0.11715009999999999</v>
      </c>
      <c r="H16" s="12">
        <v>3.12</v>
      </c>
      <c r="I16" s="11">
        <v>4.8559999999999999E-2</v>
      </c>
      <c r="J16" s="13">
        <v>3.1717</v>
      </c>
      <c r="K16" s="11">
        <v>0.18462999999999999</v>
      </c>
    </row>
    <row r="17" spans="1:11" ht="15" x14ac:dyDescent="0.2">
      <c r="A17" s="10">
        <v>80019</v>
      </c>
      <c r="B17" s="10" t="s">
        <v>11</v>
      </c>
      <c r="C17" s="10">
        <v>14</v>
      </c>
      <c r="D17" s="10">
        <v>33.700000000000003</v>
      </c>
      <c r="E17" s="11">
        <v>0.36131386900000001</v>
      </c>
      <c r="F17" s="11">
        <v>0.04</v>
      </c>
      <c r="G17" s="11">
        <v>0.24505929000000001</v>
      </c>
      <c r="H17" s="12">
        <v>2.76</v>
      </c>
      <c r="I17" s="11">
        <v>2.9510000000000002E-2</v>
      </c>
      <c r="J17" s="13">
        <v>6.2409999999999997</v>
      </c>
      <c r="K17" s="11">
        <v>0.21634999999999999</v>
      </c>
    </row>
    <row r="18" spans="1:11" ht="15" x14ac:dyDescent="0.2">
      <c r="A18" s="10">
        <v>80020</v>
      </c>
      <c r="B18" s="10" t="s">
        <v>12</v>
      </c>
      <c r="C18" s="10">
        <v>16</v>
      </c>
      <c r="D18" s="10">
        <v>37.5</v>
      </c>
      <c r="E18" s="11">
        <v>7.0577866000000003E-2</v>
      </c>
      <c r="F18" s="11">
        <v>5.498231E-2</v>
      </c>
      <c r="G18" s="11">
        <v>0.24153870999999999</v>
      </c>
      <c r="H18" s="12">
        <v>2.62</v>
      </c>
      <c r="I18" s="11">
        <v>5.5190000000000003E-2</v>
      </c>
      <c r="J18" s="13">
        <v>0.83399999999999996</v>
      </c>
      <c r="K18" s="11">
        <v>0.17885999999999999</v>
      </c>
    </row>
    <row r="19" spans="1:11" ht="15" x14ac:dyDescent="0.2">
      <c r="A19" s="10">
        <v>80021</v>
      </c>
      <c r="B19" s="10" t="s">
        <v>9</v>
      </c>
      <c r="C19" s="10">
        <v>21</v>
      </c>
      <c r="D19" s="10">
        <v>37.299999999999997</v>
      </c>
      <c r="E19" s="11">
        <v>4.0735387999999997E-2</v>
      </c>
      <c r="F19" s="11">
        <v>3.2456359999999997E-2</v>
      </c>
      <c r="G19" s="11">
        <v>0.41345936999999999</v>
      </c>
      <c r="H19" s="12">
        <v>2.34</v>
      </c>
      <c r="I19" s="11">
        <v>4.4819999999999999E-2</v>
      </c>
      <c r="J19" s="13">
        <v>1.1096999999999999</v>
      </c>
      <c r="K19" s="11">
        <v>0.17247999999999999</v>
      </c>
    </row>
    <row r="20" spans="1:11" ht="15" x14ac:dyDescent="0.2">
      <c r="A20" s="10">
        <v>80022</v>
      </c>
      <c r="B20" s="10" t="s">
        <v>11</v>
      </c>
      <c r="C20" s="10">
        <v>14</v>
      </c>
      <c r="D20" s="10">
        <v>32.700000000000003</v>
      </c>
      <c r="E20" s="11">
        <v>0.35830899900000002</v>
      </c>
      <c r="F20" s="11">
        <v>0.14454073000000001</v>
      </c>
      <c r="G20" s="11">
        <v>0.32797428000000001</v>
      </c>
      <c r="H20" s="12">
        <v>3.23</v>
      </c>
      <c r="I20" s="11">
        <v>8.1869999999999998E-2</v>
      </c>
      <c r="J20" s="13">
        <v>2.2128999999999999</v>
      </c>
      <c r="K20" s="11">
        <v>0.20330999999999999</v>
      </c>
    </row>
    <row r="21" spans="1:11" ht="15" x14ac:dyDescent="0.2">
      <c r="A21" s="10">
        <v>80023</v>
      </c>
      <c r="B21" s="10" t="s">
        <v>12</v>
      </c>
      <c r="C21" s="10">
        <v>16</v>
      </c>
      <c r="D21" s="10">
        <v>37.700000000000003</v>
      </c>
      <c r="E21" s="11">
        <v>3.1922427000000003E-2</v>
      </c>
      <c r="F21" s="11">
        <v>3.333937E-2</v>
      </c>
      <c r="G21" s="11">
        <v>9.7330130000000001E-2</v>
      </c>
      <c r="H21" s="12">
        <v>2.78</v>
      </c>
      <c r="I21" s="11">
        <v>4.7100000000000003E-2</v>
      </c>
      <c r="J21" s="13">
        <v>0.63139999999999996</v>
      </c>
      <c r="K21" s="11">
        <v>0.17254</v>
      </c>
    </row>
    <row r="22" spans="1:11" ht="15" x14ac:dyDescent="0.2">
      <c r="A22" s="10">
        <v>80026</v>
      </c>
      <c r="B22" s="10" t="s">
        <v>13</v>
      </c>
      <c r="C22" s="10">
        <v>16</v>
      </c>
      <c r="D22" s="10">
        <v>38.700000000000003</v>
      </c>
      <c r="E22" s="11">
        <v>0.10189282700000001</v>
      </c>
      <c r="F22" s="11">
        <v>5.506867E-2</v>
      </c>
      <c r="G22" s="11">
        <v>0.27404592999999999</v>
      </c>
      <c r="H22" s="12">
        <v>2.46</v>
      </c>
      <c r="I22" s="11">
        <v>0.10489999999999999</v>
      </c>
      <c r="J22" s="13">
        <v>8.7800000000000003E-2</v>
      </c>
      <c r="K22" s="11">
        <v>0.18215000000000001</v>
      </c>
    </row>
    <row r="23" spans="1:11" ht="15" x14ac:dyDescent="0.2">
      <c r="A23" s="10">
        <v>80027</v>
      </c>
      <c r="B23" s="10" t="s">
        <v>13</v>
      </c>
      <c r="C23" s="10">
        <v>16</v>
      </c>
      <c r="D23" s="10">
        <v>37.1</v>
      </c>
      <c r="E23" s="11">
        <v>3.4129802000000001E-2</v>
      </c>
      <c r="F23" s="11">
        <v>2.5258849999999999E-2</v>
      </c>
      <c r="G23" s="11">
        <v>0.30520937999999997</v>
      </c>
      <c r="H23" s="12">
        <v>2.56</v>
      </c>
      <c r="I23" s="11">
        <v>6.1550000000000001E-2</v>
      </c>
      <c r="J23" s="13">
        <v>0.33189999999999997</v>
      </c>
      <c r="K23" s="11">
        <v>0.16603999999999999</v>
      </c>
    </row>
    <row r="24" spans="1:11" ht="15" x14ac:dyDescent="0.2">
      <c r="A24" s="10">
        <v>80030</v>
      </c>
      <c r="B24" s="10" t="s">
        <v>11</v>
      </c>
      <c r="C24" s="10">
        <v>14</v>
      </c>
      <c r="D24" s="10">
        <v>37.5</v>
      </c>
      <c r="E24" s="11">
        <v>0.25217109500000001</v>
      </c>
      <c r="F24" s="11">
        <v>0.15984944000000001</v>
      </c>
      <c r="G24" s="11">
        <v>0.46603136000000001</v>
      </c>
      <c r="H24" s="12">
        <v>2.5099999999999998</v>
      </c>
      <c r="I24" s="11">
        <v>7.4990000000000001E-2</v>
      </c>
      <c r="J24" s="13">
        <v>1.1042000000000001</v>
      </c>
      <c r="K24" s="11">
        <v>0.20996000000000001</v>
      </c>
    </row>
    <row r="25" spans="1:11" ht="15" x14ac:dyDescent="0.2">
      <c r="A25" s="10">
        <v>80031</v>
      </c>
      <c r="B25" s="10" t="s">
        <v>11</v>
      </c>
      <c r="C25" s="10">
        <v>14</v>
      </c>
      <c r="D25" s="10">
        <v>37.9</v>
      </c>
      <c r="E25" s="11">
        <v>0.12791116299999999</v>
      </c>
      <c r="F25" s="11">
        <v>9.5052970000000001E-2</v>
      </c>
      <c r="G25" s="11">
        <v>0.31564706999999997</v>
      </c>
      <c r="H25" s="12">
        <v>2.56</v>
      </c>
      <c r="I25" s="11">
        <v>9.1069999999999998E-2</v>
      </c>
      <c r="J25" s="13">
        <v>0.38</v>
      </c>
      <c r="K25" s="11">
        <v>0.18820000000000001</v>
      </c>
    </row>
    <row r="26" spans="1:11" ht="15" x14ac:dyDescent="0.2">
      <c r="A26" s="10">
        <v>80033</v>
      </c>
      <c r="B26" s="10" t="s">
        <v>9</v>
      </c>
      <c r="C26" s="10">
        <v>21</v>
      </c>
      <c r="D26" s="10">
        <v>43.9</v>
      </c>
      <c r="E26" s="11">
        <v>9.8039215999999998E-2</v>
      </c>
      <c r="F26" s="11">
        <v>9.3444689999999997E-2</v>
      </c>
      <c r="G26" s="11">
        <v>0.45420686999999998</v>
      </c>
      <c r="H26" s="12">
        <v>2.0699999999999998</v>
      </c>
      <c r="I26" s="11">
        <v>0.10145</v>
      </c>
      <c r="J26" s="13">
        <v>0.35709999999999997</v>
      </c>
      <c r="K26" s="11">
        <v>0.17630000000000001</v>
      </c>
    </row>
    <row r="27" spans="1:11" ht="15" x14ac:dyDescent="0.2">
      <c r="A27" s="10">
        <v>80045</v>
      </c>
      <c r="B27" s="10" t="s">
        <v>11</v>
      </c>
      <c r="C27" s="10">
        <v>14</v>
      </c>
      <c r="D27" s="10">
        <v>42.6</v>
      </c>
      <c r="E27" s="11">
        <v>0.14285714299999999</v>
      </c>
      <c r="F27" s="11">
        <v>0.18072289</v>
      </c>
      <c r="G27" s="11">
        <v>0.88400000000000001</v>
      </c>
      <c r="H27" s="12">
        <v>1.88</v>
      </c>
      <c r="I27" s="11">
        <v>4.4580000000000002E-2</v>
      </c>
      <c r="J27" s="13">
        <v>4.1000000000000003E-3</v>
      </c>
      <c r="K27" s="11">
        <v>0.18168000000000001</v>
      </c>
    </row>
    <row r="28" spans="1:11" ht="15" x14ac:dyDescent="0.2">
      <c r="A28" s="10">
        <v>80101</v>
      </c>
      <c r="B28" s="10" t="s">
        <v>14</v>
      </c>
      <c r="C28" s="10">
        <v>5</v>
      </c>
      <c r="D28" s="10">
        <v>45.4</v>
      </c>
      <c r="E28" s="11">
        <v>1.3297872000000001E-2</v>
      </c>
      <c r="F28" s="11">
        <v>3.125E-2</v>
      </c>
      <c r="G28" s="11">
        <v>0.2183908</v>
      </c>
      <c r="H28" s="12">
        <v>2.25</v>
      </c>
      <c r="I28" s="11">
        <v>4.2450000000000002E-2</v>
      </c>
      <c r="J28" s="13">
        <v>30.874199999999998</v>
      </c>
      <c r="K28" s="11">
        <v>0.13453000000000001</v>
      </c>
    </row>
    <row r="29" spans="1:11" ht="15" x14ac:dyDescent="0.2">
      <c r="A29" s="10">
        <v>80102</v>
      </c>
      <c r="B29" s="10" t="s">
        <v>11</v>
      </c>
      <c r="C29" s="10">
        <v>14</v>
      </c>
      <c r="D29" s="10">
        <v>38.299999999999997</v>
      </c>
      <c r="E29" s="11">
        <v>3.6912752E-2</v>
      </c>
      <c r="F29" s="11">
        <v>5.6825599999999997E-2</v>
      </c>
      <c r="G29" s="11">
        <v>0.17536946</v>
      </c>
      <c r="H29" s="12">
        <v>2.81</v>
      </c>
      <c r="I29" s="11">
        <v>6.2520000000000006E-2</v>
      </c>
      <c r="J29" s="13">
        <v>5.5316000000000001</v>
      </c>
      <c r="K29" s="11">
        <v>0.16042999999999999</v>
      </c>
    </row>
    <row r="30" spans="1:11" ht="15" x14ac:dyDescent="0.2">
      <c r="A30" s="10">
        <v>80103</v>
      </c>
      <c r="B30" s="10" t="s">
        <v>10</v>
      </c>
      <c r="C30" s="10">
        <v>15</v>
      </c>
      <c r="D30" s="10">
        <v>39.1</v>
      </c>
      <c r="E30" s="11">
        <v>3.3041400999999998E-2</v>
      </c>
      <c r="F30" s="11">
        <v>5.0615599999999997E-2</v>
      </c>
      <c r="G30" s="11">
        <v>0.22018349000000001</v>
      </c>
      <c r="H30" s="12">
        <v>2.71</v>
      </c>
      <c r="I30" s="11">
        <v>9.4359999999999999E-2</v>
      </c>
      <c r="J30" s="13">
        <v>11.380100000000001</v>
      </c>
      <c r="K30" s="11">
        <v>0.14968999999999999</v>
      </c>
    </row>
    <row r="31" spans="1:11" ht="15" x14ac:dyDescent="0.2">
      <c r="A31" s="10">
        <v>80104</v>
      </c>
      <c r="B31" s="10" t="s">
        <v>15</v>
      </c>
      <c r="C31" s="10">
        <v>3</v>
      </c>
      <c r="D31" s="10">
        <v>36.1</v>
      </c>
      <c r="E31" s="11">
        <v>4.8256991999999999E-2</v>
      </c>
      <c r="F31" s="11">
        <v>4.0918280000000001E-2</v>
      </c>
      <c r="G31" s="11">
        <v>0.23218369999999999</v>
      </c>
      <c r="H31" s="12">
        <v>2.76</v>
      </c>
      <c r="I31" s="11">
        <v>3.7960000000000001E-2</v>
      </c>
      <c r="J31" s="13">
        <v>1.5471999999999999</v>
      </c>
      <c r="K31" s="11">
        <v>0.1706</v>
      </c>
    </row>
    <row r="32" spans="1:11" ht="15" x14ac:dyDescent="0.2">
      <c r="A32" s="10">
        <v>80105</v>
      </c>
      <c r="B32" s="10" t="s">
        <v>10</v>
      </c>
      <c r="C32" s="10">
        <v>15</v>
      </c>
      <c r="D32" s="10">
        <v>41.2</v>
      </c>
      <c r="E32" s="11">
        <v>4.0697674000000003E-2</v>
      </c>
      <c r="F32" s="11">
        <v>7.2829130000000006E-2</v>
      </c>
      <c r="G32" s="11">
        <v>0.23597678999999999</v>
      </c>
      <c r="H32" s="12">
        <v>2.46</v>
      </c>
      <c r="I32" s="11">
        <v>3.9140000000000001E-2</v>
      </c>
      <c r="J32" s="13">
        <v>23.711600000000001</v>
      </c>
      <c r="K32" s="11">
        <v>0.15667</v>
      </c>
    </row>
    <row r="33" spans="1:11" ht="15" x14ac:dyDescent="0.2">
      <c r="A33" s="10">
        <v>80106</v>
      </c>
      <c r="B33" s="10" t="s">
        <v>16</v>
      </c>
      <c r="C33" s="10">
        <v>4</v>
      </c>
      <c r="D33" s="10">
        <v>39.5</v>
      </c>
      <c r="E33" s="11">
        <v>4.3945983000000001E-2</v>
      </c>
      <c r="F33" s="11">
        <v>3.7285609999999997E-2</v>
      </c>
      <c r="G33" s="11">
        <v>0.11022658</v>
      </c>
      <c r="H33" s="12">
        <v>2.82</v>
      </c>
      <c r="I33" s="11">
        <v>3.124E-2</v>
      </c>
      <c r="J33" s="13">
        <v>18.676200000000001</v>
      </c>
      <c r="K33" s="11">
        <v>0.14865999999999999</v>
      </c>
    </row>
    <row r="34" spans="1:11" ht="15" x14ac:dyDescent="0.2">
      <c r="A34" s="10">
        <v>80107</v>
      </c>
      <c r="B34" s="10" t="s">
        <v>14</v>
      </c>
      <c r="C34" s="10">
        <v>5</v>
      </c>
      <c r="D34" s="10">
        <v>41.2</v>
      </c>
      <c r="E34" s="11">
        <v>2.8140533999999998E-2</v>
      </c>
      <c r="F34" s="11">
        <v>4.2535679999999999E-2</v>
      </c>
      <c r="G34" s="11">
        <v>0.10979955</v>
      </c>
      <c r="H34" s="12">
        <v>2.76</v>
      </c>
      <c r="I34" s="11">
        <v>2.145E-2</v>
      </c>
      <c r="J34" s="13">
        <v>2.9256000000000002</v>
      </c>
      <c r="K34" s="11">
        <v>0.15875</v>
      </c>
    </row>
    <row r="35" spans="1:11" ht="15" x14ac:dyDescent="0.2">
      <c r="A35" s="10">
        <v>80108</v>
      </c>
      <c r="B35" s="10" t="s">
        <v>15</v>
      </c>
      <c r="C35" s="10">
        <v>3</v>
      </c>
      <c r="D35" s="10">
        <v>37.799999999999997</v>
      </c>
      <c r="E35" s="11">
        <v>5.0603701000000001E-2</v>
      </c>
      <c r="F35" s="11">
        <v>3.411749E-2</v>
      </c>
      <c r="G35" s="11">
        <v>0.20253723000000001</v>
      </c>
      <c r="H35" s="12">
        <v>2.82</v>
      </c>
      <c r="I35" s="11">
        <v>7.5929999999999997E-2</v>
      </c>
      <c r="J35" s="13">
        <v>1.784</v>
      </c>
      <c r="K35" s="11">
        <v>0.15731999999999999</v>
      </c>
    </row>
    <row r="36" spans="1:11" ht="15" x14ac:dyDescent="0.2">
      <c r="A36" s="10">
        <v>80109</v>
      </c>
      <c r="B36" s="10" t="s">
        <v>15</v>
      </c>
      <c r="C36" s="10">
        <v>3</v>
      </c>
      <c r="D36" s="10">
        <v>34.1</v>
      </c>
      <c r="E36" s="11">
        <v>4.2345277000000001E-2</v>
      </c>
      <c r="F36" s="11">
        <v>6.617779E-2</v>
      </c>
      <c r="G36" s="11">
        <v>0.14005097999999999</v>
      </c>
      <c r="H36" s="12">
        <v>3.03</v>
      </c>
      <c r="I36" s="11">
        <v>6.1330000000000003E-2</v>
      </c>
      <c r="J36" s="13">
        <v>0.82599999999999996</v>
      </c>
      <c r="K36" s="11">
        <v>0.17451</v>
      </c>
    </row>
    <row r="37" spans="1:11" ht="15" x14ac:dyDescent="0.2">
      <c r="A37" s="10">
        <v>80110</v>
      </c>
      <c r="B37" s="10" t="s">
        <v>10</v>
      </c>
      <c r="C37" s="10">
        <v>15</v>
      </c>
      <c r="D37" s="10">
        <v>37.1</v>
      </c>
      <c r="E37" s="11">
        <v>0.18578482599999999</v>
      </c>
      <c r="F37" s="11">
        <v>0.17711221999999999</v>
      </c>
      <c r="G37" s="11">
        <v>0.50714066000000002</v>
      </c>
      <c r="H37" s="12">
        <v>2.29</v>
      </c>
      <c r="I37" s="11">
        <v>7.1529999999999996E-2</v>
      </c>
      <c r="J37" s="13">
        <v>1.1357999999999999</v>
      </c>
      <c r="K37" s="11">
        <v>0.21906</v>
      </c>
    </row>
    <row r="38" spans="1:11" ht="15" x14ac:dyDescent="0.2">
      <c r="A38" s="10">
        <v>80111</v>
      </c>
      <c r="B38" s="10" t="s">
        <v>10</v>
      </c>
      <c r="C38" s="10">
        <v>15</v>
      </c>
      <c r="D38" s="10">
        <v>39.6</v>
      </c>
      <c r="E38" s="11">
        <v>4.6718095000000001E-2</v>
      </c>
      <c r="F38" s="11">
        <v>3.6868570000000003E-2</v>
      </c>
      <c r="G38" s="11">
        <v>0.36456052999999999</v>
      </c>
      <c r="H38" s="12">
        <v>2.46</v>
      </c>
      <c r="I38" s="11">
        <v>9.3229999999999993E-2</v>
      </c>
      <c r="J38" s="13">
        <v>0.45579999999999998</v>
      </c>
      <c r="K38" s="11">
        <v>0.15748000000000001</v>
      </c>
    </row>
    <row r="39" spans="1:11" ht="15" x14ac:dyDescent="0.2">
      <c r="A39" s="10">
        <v>80112</v>
      </c>
      <c r="B39" s="10" t="s">
        <v>10</v>
      </c>
      <c r="C39" s="10">
        <v>15</v>
      </c>
      <c r="D39" s="10">
        <v>37.6</v>
      </c>
      <c r="E39" s="11">
        <v>5.0328444999999999E-2</v>
      </c>
      <c r="F39" s="11">
        <v>3.7172900000000002E-2</v>
      </c>
      <c r="G39" s="11">
        <v>0.35764760000000001</v>
      </c>
      <c r="H39" s="12">
        <v>2.33</v>
      </c>
      <c r="I39" s="11">
        <v>4.4200000000000003E-2</v>
      </c>
      <c r="J39" s="13">
        <v>0.30020000000000002</v>
      </c>
      <c r="K39" s="11">
        <v>0.18093999999999999</v>
      </c>
    </row>
    <row r="40" spans="1:11" ht="15" x14ac:dyDescent="0.2">
      <c r="A40" s="10">
        <v>80113</v>
      </c>
      <c r="B40" s="10" t="s">
        <v>10</v>
      </c>
      <c r="C40" s="10">
        <v>15</v>
      </c>
      <c r="D40" s="10">
        <v>41.6</v>
      </c>
      <c r="E40" s="11">
        <v>6.6683267000000004E-2</v>
      </c>
      <c r="F40" s="11">
        <v>6.7010310000000003E-2</v>
      </c>
      <c r="G40" s="11">
        <v>0.44883303000000002</v>
      </c>
      <c r="H40" s="12">
        <v>2.09</v>
      </c>
      <c r="I40" s="11">
        <v>8.4760000000000002E-2</v>
      </c>
      <c r="J40" s="13">
        <v>0.16250000000000001</v>
      </c>
      <c r="K40" s="11">
        <v>0.17671999999999999</v>
      </c>
    </row>
    <row r="41" spans="1:11" ht="15" x14ac:dyDescent="0.2">
      <c r="A41" s="10">
        <v>80116</v>
      </c>
      <c r="B41" s="10" t="s">
        <v>15</v>
      </c>
      <c r="C41" s="10">
        <v>3</v>
      </c>
      <c r="D41" s="10">
        <v>41.9</v>
      </c>
      <c r="E41" s="11">
        <v>3.4085675000000003E-2</v>
      </c>
      <c r="F41" s="11">
        <v>3.9520109999999997E-2</v>
      </c>
      <c r="G41" s="11">
        <v>8.7822010000000006E-2</v>
      </c>
      <c r="H41" s="12">
        <v>2.68</v>
      </c>
      <c r="I41" s="11">
        <v>2.1149999999999999E-2</v>
      </c>
      <c r="J41" s="13">
        <v>3.8309000000000002</v>
      </c>
      <c r="K41" s="11">
        <v>0.16292000000000001</v>
      </c>
    </row>
    <row r="42" spans="1:11" ht="15" x14ac:dyDescent="0.2">
      <c r="A42" s="10">
        <v>80117</v>
      </c>
      <c r="B42" s="10" t="s">
        <v>14</v>
      </c>
      <c r="C42" s="10">
        <v>5</v>
      </c>
      <c r="D42" s="10">
        <v>42.2</v>
      </c>
      <c r="E42" s="11">
        <v>4.1241497000000002E-2</v>
      </c>
      <c r="F42" s="11">
        <v>5.7534250000000002E-2</v>
      </c>
      <c r="G42" s="11">
        <v>0.14830508000000001</v>
      </c>
      <c r="H42" s="12">
        <v>2.58</v>
      </c>
      <c r="I42" s="11">
        <v>3.4790000000000001E-2</v>
      </c>
      <c r="J42" s="13">
        <v>7.4645000000000001</v>
      </c>
      <c r="K42" s="11">
        <v>0.16344</v>
      </c>
    </row>
    <row r="43" spans="1:11" ht="15" x14ac:dyDescent="0.2">
      <c r="A43" s="10">
        <v>80118</v>
      </c>
      <c r="B43" s="10" t="s">
        <v>15</v>
      </c>
      <c r="C43" s="10">
        <v>3</v>
      </c>
      <c r="D43" s="10">
        <v>46.2</v>
      </c>
      <c r="E43" s="11">
        <v>4.5221531000000002E-2</v>
      </c>
      <c r="F43" s="11">
        <v>2.217415E-2</v>
      </c>
      <c r="G43" s="11">
        <v>7.7717880000000003E-2</v>
      </c>
      <c r="H43" s="12">
        <v>2.5099999999999998</v>
      </c>
      <c r="I43" s="11">
        <v>2.8989999999999998E-2</v>
      </c>
      <c r="J43" s="13">
        <v>9.0548000000000002</v>
      </c>
      <c r="K43" s="11">
        <v>0.14888000000000001</v>
      </c>
    </row>
    <row r="44" spans="1:11" ht="15" x14ac:dyDescent="0.2">
      <c r="A44" s="10">
        <v>80120</v>
      </c>
      <c r="B44" s="10" t="s">
        <v>10</v>
      </c>
      <c r="C44" s="10">
        <v>15</v>
      </c>
      <c r="D44" s="10">
        <v>42.3</v>
      </c>
      <c r="E44" s="11">
        <v>8.3761888000000007E-2</v>
      </c>
      <c r="F44" s="11">
        <v>7.9698089999999999E-2</v>
      </c>
      <c r="G44" s="11">
        <v>0.41209802000000001</v>
      </c>
      <c r="H44" s="12">
        <v>2.1800000000000002</v>
      </c>
      <c r="I44" s="11">
        <v>7.3359999999999995E-2</v>
      </c>
      <c r="J44" s="13">
        <v>1.2759</v>
      </c>
      <c r="K44" s="11">
        <v>0.17635999999999999</v>
      </c>
    </row>
    <row r="45" spans="1:11" ht="15" x14ac:dyDescent="0.2">
      <c r="A45" s="10">
        <v>80121</v>
      </c>
      <c r="B45" s="10" t="s">
        <v>10</v>
      </c>
      <c r="C45" s="10">
        <v>15</v>
      </c>
      <c r="D45" s="10">
        <v>44.2</v>
      </c>
      <c r="E45" s="11">
        <v>5.3223388000000003E-2</v>
      </c>
      <c r="F45" s="11">
        <v>4.657327E-2</v>
      </c>
      <c r="G45" s="11">
        <v>0.18184289000000001</v>
      </c>
      <c r="H45" s="12">
        <v>2.44</v>
      </c>
      <c r="I45" s="11">
        <v>2.8989999999999998E-2</v>
      </c>
      <c r="J45" s="13">
        <v>0.58150000000000002</v>
      </c>
      <c r="K45" s="11">
        <v>0.16594</v>
      </c>
    </row>
    <row r="46" spans="1:11" ht="15" x14ac:dyDescent="0.2">
      <c r="A46" s="10">
        <v>80122</v>
      </c>
      <c r="B46" s="10" t="s">
        <v>10</v>
      </c>
      <c r="C46" s="10">
        <v>15</v>
      </c>
      <c r="D46" s="10">
        <v>42.6</v>
      </c>
      <c r="E46" s="11">
        <v>2.5491949999999999E-2</v>
      </c>
      <c r="F46" s="11">
        <v>2.4519180000000002E-2</v>
      </c>
      <c r="G46" s="11">
        <v>0.14829998</v>
      </c>
      <c r="H46" s="12">
        <v>2.44</v>
      </c>
      <c r="I46" s="11">
        <v>1.294E-2</v>
      </c>
      <c r="J46" s="13">
        <v>0.19289999999999999</v>
      </c>
      <c r="K46" s="11">
        <v>0.16930999999999999</v>
      </c>
    </row>
    <row r="47" spans="1:11" ht="15" x14ac:dyDescent="0.2">
      <c r="A47" s="10">
        <v>80123</v>
      </c>
      <c r="B47" s="10" t="s">
        <v>9</v>
      </c>
      <c r="C47" s="10">
        <v>21</v>
      </c>
      <c r="D47" s="10">
        <v>40.6</v>
      </c>
      <c r="E47" s="11">
        <v>4.0448981000000002E-2</v>
      </c>
      <c r="F47" s="11">
        <v>3.2910200000000001E-2</v>
      </c>
      <c r="G47" s="11">
        <v>0.28134327999999997</v>
      </c>
      <c r="H47" s="12">
        <v>2.33</v>
      </c>
      <c r="I47" s="11">
        <v>4.2479999999999997E-2</v>
      </c>
      <c r="J47" s="13">
        <v>1.3722000000000001</v>
      </c>
      <c r="K47" s="11">
        <v>0.17255000000000001</v>
      </c>
    </row>
    <row r="48" spans="1:11" ht="15" x14ac:dyDescent="0.2">
      <c r="A48" s="10">
        <v>80124</v>
      </c>
      <c r="B48" s="10" t="s">
        <v>15</v>
      </c>
      <c r="C48" s="10">
        <v>3</v>
      </c>
      <c r="D48" s="10">
        <v>36.9</v>
      </c>
      <c r="E48" s="11">
        <v>5.3500695000000001E-2</v>
      </c>
      <c r="F48" s="11">
        <v>1.553672E-2</v>
      </c>
      <c r="G48" s="11">
        <v>0.31258508000000002</v>
      </c>
      <c r="H48" s="12">
        <v>2.5499999999999998</v>
      </c>
      <c r="I48" s="11">
        <v>4.4600000000000001E-2</v>
      </c>
      <c r="J48" s="13">
        <v>0.03</v>
      </c>
      <c r="K48" s="11">
        <v>0.16850999999999999</v>
      </c>
    </row>
    <row r="49" spans="1:11" ht="15" x14ac:dyDescent="0.2">
      <c r="A49" s="10">
        <v>80125</v>
      </c>
      <c r="B49" s="10" t="s">
        <v>15</v>
      </c>
      <c r="C49" s="10">
        <v>3</v>
      </c>
      <c r="D49" s="10">
        <v>36.700000000000003</v>
      </c>
      <c r="E49" s="11">
        <v>2.9319853E-2</v>
      </c>
      <c r="F49" s="11">
        <v>3.539047E-2</v>
      </c>
      <c r="G49" s="11">
        <v>7.6124570000000003E-2</v>
      </c>
      <c r="H49" s="12">
        <v>2.88</v>
      </c>
      <c r="I49" s="11">
        <v>3.2980000000000002E-2</v>
      </c>
      <c r="J49" s="13">
        <v>3.8443000000000001</v>
      </c>
      <c r="K49" s="11">
        <v>0.17072999999999999</v>
      </c>
    </row>
    <row r="50" spans="1:11" ht="15" x14ac:dyDescent="0.2">
      <c r="A50" s="10">
        <v>80126</v>
      </c>
      <c r="B50" s="10" t="s">
        <v>15</v>
      </c>
      <c r="C50" s="10">
        <v>3</v>
      </c>
      <c r="D50" s="10">
        <v>36.299999999999997</v>
      </c>
      <c r="E50" s="11">
        <v>3.2843669999999998E-2</v>
      </c>
      <c r="F50" s="11">
        <v>3.0883210000000001E-2</v>
      </c>
      <c r="G50" s="11">
        <v>0.15571969999999999</v>
      </c>
      <c r="H50" s="12">
        <v>2.81</v>
      </c>
      <c r="I50" s="11">
        <v>3.2980000000000002E-2</v>
      </c>
      <c r="J50" s="13">
        <v>0.43519999999999998</v>
      </c>
      <c r="K50" s="11">
        <v>0.17121</v>
      </c>
    </row>
    <row r="51" spans="1:11" ht="15" x14ac:dyDescent="0.2">
      <c r="A51" s="10">
        <v>80127</v>
      </c>
      <c r="B51" s="10" t="s">
        <v>9</v>
      </c>
      <c r="C51" s="10">
        <v>21</v>
      </c>
      <c r="D51" s="10">
        <v>39.299999999999997</v>
      </c>
      <c r="E51" s="11">
        <v>3.6385814000000002E-2</v>
      </c>
      <c r="F51" s="11">
        <v>3.1433740000000002E-2</v>
      </c>
      <c r="G51" s="11">
        <v>0.12013575999999999</v>
      </c>
      <c r="H51" s="12">
        <v>2.68</v>
      </c>
      <c r="I51" s="11">
        <v>2.18E-2</v>
      </c>
      <c r="J51" s="13">
        <v>0.62009999999999998</v>
      </c>
      <c r="K51" s="11">
        <v>0.17211000000000001</v>
      </c>
    </row>
    <row r="52" spans="1:11" ht="15" x14ac:dyDescent="0.2">
      <c r="A52" s="10">
        <v>80128</v>
      </c>
      <c r="B52" s="10" t="s">
        <v>9</v>
      </c>
      <c r="C52" s="10">
        <v>21</v>
      </c>
      <c r="D52" s="10">
        <v>39.9</v>
      </c>
      <c r="E52" s="11">
        <v>4.1512167000000003E-2</v>
      </c>
      <c r="F52" s="11">
        <v>3.9486390000000003E-2</v>
      </c>
      <c r="G52" s="11">
        <v>0.16471809000000001</v>
      </c>
      <c r="H52" s="12">
        <v>2.5099999999999998</v>
      </c>
      <c r="I52" s="11">
        <v>2.0910000000000002E-2</v>
      </c>
      <c r="J52" s="13">
        <v>0.80489999999999995</v>
      </c>
      <c r="K52" s="11">
        <v>0.17929999999999999</v>
      </c>
    </row>
    <row r="53" spans="1:11" ht="15" x14ac:dyDescent="0.2">
      <c r="A53" s="10">
        <v>80129</v>
      </c>
      <c r="B53" s="10" t="s">
        <v>15</v>
      </c>
      <c r="C53" s="10">
        <v>3</v>
      </c>
      <c r="D53" s="10">
        <v>36.4</v>
      </c>
      <c r="E53" s="11">
        <v>2.299114E-2</v>
      </c>
      <c r="F53" s="11">
        <v>2.7795730000000001E-2</v>
      </c>
      <c r="G53" s="11">
        <v>0.21104270999999999</v>
      </c>
      <c r="H53" s="12">
        <v>2.7</v>
      </c>
      <c r="I53" s="11">
        <v>7.3779999999999998E-2</v>
      </c>
      <c r="J53" s="13">
        <v>0.96550000000000002</v>
      </c>
      <c r="K53" s="11">
        <v>0.16702</v>
      </c>
    </row>
    <row r="54" spans="1:11" ht="15" x14ac:dyDescent="0.2">
      <c r="A54" s="10">
        <v>80130</v>
      </c>
      <c r="B54" s="10" t="s">
        <v>15</v>
      </c>
      <c r="C54" s="10">
        <v>3</v>
      </c>
      <c r="D54" s="10">
        <v>35.1</v>
      </c>
      <c r="E54" s="11">
        <v>4.2210395999999997E-2</v>
      </c>
      <c r="F54" s="11">
        <v>1.9610280000000001E-2</v>
      </c>
      <c r="G54" s="11">
        <v>0.20128399</v>
      </c>
      <c r="H54" s="12">
        <v>2.79</v>
      </c>
      <c r="I54" s="11">
        <v>3.3790000000000001E-2</v>
      </c>
      <c r="J54" s="13">
        <v>1.0478000000000001</v>
      </c>
      <c r="K54" s="11">
        <v>0.17097000000000001</v>
      </c>
    </row>
    <row r="55" spans="1:11" ht="15" x14ac:dyDescent="0.2">
      <c r="A55" s="10">
        <v>80132</v>
      </c>
      <c r="B55" s="10" t="s">
        <v>16</v>
      </c>
      <c r="C55" s="10">
        <v>4</v>
      </c>
      <c r="D55" s="10">
        <v>39.6</v>
      </c>
      <c r="E55" s="11">
        <v>2.4558960000000001E-2</v>
      </c>
      <c r="F55" s="11">
        <v>3.1731780000000001E-2</v>
      </c>
      <c r="G55" s="11">
        <v>0.1142203</v>
      </c>
      <c r="H55" s="12">
        <v>2.9</v>
      </c>
      <c r="I55" s="11">
        <v>2.1149999999999999E-2</v>
      </c>
      <c r="J55" s="13">
        <v>0.54559999999999997</v>
      </c>
      <c r="K55" s="11">
        <v>0.15440999999999999</v>
      </c>
    </row>
    <row r="56" spans="1:11" ht="15" x14ac:dyDescent="0.2">
      <c r="A56" s="10">
        <v>80133</v>
      </c>
      <c r="B56" s="10" t="s">
        <v>16</v>
      </c>
      <c r="C56" s="10">
        <v>4</v>
      </c>
      <c r="D56" s="10">
        <v>40.200000000000003</v>
      </c>
      <c r="E56" s="11">
        <v>5.1652892999999998E-2</v>
      </c>
      <c r="F56" s="11">
        <v>2.6281209999999999E-2</v>
      </c>
      <c r="G56" s="11">
        <v>0.19655522</v>
      </c>
      <c r="H56" s="12">
        <v>2.61</v>
      </c>
      <c r="I56" s="11">
        <v>1.8960000000000001E-2</v>
      </c>
      <c r="J56" s="13">
        <v>3.4588999999999999</v>
      </c>
      <c r="K56" s="11">
        <v>0.16335</v>
      </c>
    </row>
    <row r="57" spans="1:11" ht="15" x14ac:dyDescent="0.2">
      <c r="A57" s="10">
        <v>80134</v>
      </c>
      <c r="B57" s="10" t="s">
        <v>15</v>
      </c>
      <c r="C57" s="10">
        <v>3</v>
      </c>
      <c r="D57" s="10">
        <v>35.4</v>
      </c>
      <c r="E57" s="11">
        <v>3.8327587000000003E-2</v>
      </c>
      <c r="F57" s="11">
        <v>3.8798199999999998E-2</v>
      </c>
      <c r="G57" s="11">
        <v>0.19072095</v>
      </c>
      <c r="H57" s="12">
        <v>2.78</v>
      </c>
      <c r="I57" s="11">
        <v>2.3560000000000001E-2</v>
      </c>
      <c r="J57" s="13">
        <v>0.76639999999999997</v>
      </c>
      <c r="K57" s="11">
        <v>0.17674999999999999</v>
      </c>
    </row>
    <row r="58" spans="1:11" ht="15" x14ac:dyDescent="0.2">
      <c r="A58" s="10">
        <v>80135</v>
      </c>
      <c r="B58" s="10" t="s">
        <v>15</v>
      </c>
      <c r="C58" s="10">
        <v>3</v>
      </c>
      <c r="D58" s="10">
        <v>45.5</v>
      </c>
      <c r="E58" s="11">
        <v>3.8763750999999999E-2</v>
      </c>
      <c r="F58" s="11">
        <v>5.2221360000000001E-2</v>
      </c>
      <c r="G58" s="11">
        <v>0.11104218</v>
      </c>
      <c r="H58" s="12">
        <v>2.4500000000000002</v>
      </c>
      <c r="I58" s="11">
        <v>5.2830000000000002E-2</v>
      </c>
      <c r="J58" s="13">
        <v>6.2922000000000002</v>
      </c>
      <c r="K58" s="11">
        <v>0.15981999999999999</v>
      </c>
    </row>
    <row r="59" spans="1:11" ht="15" x14ac:dyDescent="0.2">
      <c r="A59" s="10">
        <v>80136</v>
      </c>
      <c r="B59" s="10" t="s">
        <v>11</v>
      </c>
      <c r="C59" s="10">
        <v>14</v>
      </c>
      <c r="D59" s="10">
        <v>38.200000000000003</v>
      </c>
      <c r="E59" s="11">
        <v>3.3822960999999999E-2</v>
      </c>
      <c r="F59" s="11">
        <v>4.6527310000000002E-2</v>
      </c>
      <c r="G59" s="11">
        <v>0.17329256000000001</v>
      </c>
      <c r="H59" s="12">
        <v>2.82</v>
      </c>
      <c r="I59" s="11">
        <v>3.2980000000000002E-2</v>
      </c>
      <c r="J59" s="13">
        <v>2.7101999999999999</v>
      </c>
      <c r="K59" s="11">
        <v>0.16214999999999999</v>
      </c>
    </row>
    <row r="60" spans="1:11" ht="15" x14ac:dyDescent="0.2">
      <c r="A60" s="10">
        <v>80137</v>
      </c>
      <c r="B60" s="10" t="s">
        <v>10</v>
      </c>
      <c r="C60" s="10">
        <v>15</v>
      </c>
      <c r="D60" s="10">
        <v>38.5</v>
      </c>
      <c r="E60" s="11">
        <v>4.8492792E-2</v>
      </c>
      <c r="F60" s="11">
        <v>4.8498850000000003E-2</v>
      </c>
      <c r="G60" s="11">
        <v>9.6834260000000005E-2</v>
      </c>
      <c r="H60" s="12">
        <v>2.96</v>
      </c>
      <c r="I60" s="11">
        <v>4.0529999999999997E-2</v>
      </c>
      <c r="J60" s="13">
        <v>9.5495000000000001</v>
      </c>
      <c r="K60" s="11">
        <v>0.15498999999999999</v>
      </c>
    </row>
    <row r="61" spans="1:11" ht="15" x14ac:dyDescent="0.2">
      <c r="A61" s="10">
        <v>80138</v>
      </c>
      <c r="B61" s="10" t="s">
        <v>15</v>
      </c>
      <c r="C61" s="10">
        <v>3</v>
      </c>
      <c r="D61" s="10">
        <v>37.200000000000003</v>
      </c>
      <c r="E61" s="11">
        <v>3.2302614E-2</v>
      </c>
      <c r="F61" s="11">
        <v>4.7720640000000002E-2</v>
      </c>
      <c r="G61" s="11">
        <v>0.16518666000000001</v>
      </c>
      <c r="H61" s="12">
        <v>2.86</v>
      </c>
      <c r="I61" s="11">
        <v>5.9900000000000002E-2</v>
      </c>
      <c r="J61" s="13">
        <v>1.3236000000000001</v>
      </c>
      <c r="K61" s="11">
        <v>0.16384000000000001</v>
      </c>
    </row>
    <row r="62" spans="1:11" ht="15" x14ac:dyDescent="0.2">
      <c r="A62" s="10">
        <v>80202</v>
      </c>
      <c r="B62" s="10" t="s">
        <v>17</v>
      </c>
      <c r="C62" s="10">
        <v>20</v>
      </c>
      <c r="D62" s="10">
        <v>39.6</v>
      </c>
      <c r="E62" s="11">
        <v>5.4285496000000003E-2</v>
      </c>
      <c r="F62" s="11">
        <v>0.12261245</v>
      </c>
      <c r="G62" s="11">
        <v>0.71836213999999998</v>
      </c>
      <c r="H62" s="12">
        <v>1.42</v>
      </c>
      <c r="I62" s="11">
        <v>5.7090000000000002E-2</v>
      </c>
      <c r="J62" s="13">
        <v>3.0499999999999999E-2</v>
      </c>
      <c r="K62" s="11">
        <v>0.21897</v>
      </c>
    </row>
    <row r="63" spans="1:11" ht="15" x14ac:dyDescent="0.2">
      <c r="A63" s="10">
        <v>80203</v>
      </c>
      <c r="B63" s="10" t="s">
        <v>17</v>
      </c>
      <c r="C63" s="10">
        <v>20</v>
      </c>
      <c r="D63" s="10">
        <v>38.9</v>
      </c>
      <c r="E63" s="11">
        <v>8.6459722000000003E-2</v>
      </c>
      <c r="F63" s="11">
        <v>7.2662599999999994E-2</v>
      </c>
      <c r="G63" s="11">
        <v>0.78511688999999996</v>
      </c>
      <c r="H63" s="12">
        <v>1.36</v>
      </c>
      <c r="I63" s="11">
        <v>8.9940000000000006E-2</v>
      </c>
      <c r="J63" s="13">
        <v>0.2994</v>
      </c>
      <c r="K63" s="11">
        <v>0.2082</v>
      </c>
    </row>
    <row r="64" spans="1:11" ht="15" x14ac:dyDescent="0.2">
      <c r="A64" s="10">
        <v>80204</v>
      </c>
      <c r="B64" s="10" t="s">
        <v>17</v>
      </c>
      <c r="C64" s="10">
        <v>20</v>
      </c>
      <c r="D64" s="10">
        <v>32.9</v>
      </c>
      <c r="E64" s="11">
        <v>0.32265196899999998</v>
      </c>
      <c r="F64" s="11">
        <v>0.29904059</v>
      </c>
      <c r="G64" s="11">
        <v>0.67013992</v>
      </c>
      <c r="H64" s="12">
        <v>2.4500000000000002</v>
      </c>
      <c r="I64" s="11">
        <v>7.4990000000000001E-2</v>
      </c>
      <c r="J64" s="13">
        <v>0.24440000000000001</v>
      </c>
      <c r="K64" s="11">
        <v>0.25716</v>
      </c>
    </row>
    <row r="65" spans="1:11" ht="15" x14ac:dyDescent="0.2">
      <c r="A65" s="10">
        <v>80205</v>
      </c>
      <c r="B65" s="10" t="s">
        <v>17</v>
      </c>
      <c r="C65" s="10">
        <v>20</v>
      </c>
      <c r="D65" s="10">
        <v>35</v>
      </c>
      <c r="E65" s="11">
        <v>0.20558453500000001</v>
      </c>
      <c r="F65" s="11">
        <v>0.22684950000000001</v>
      </c>
      <c r="G65" s="11">
        <v>0.56934565999999998</v>
      </c>
      <c r="H65" s="12">
        <v>2.16</v>
      </c>
      <c r="I65" s="11">
        <v>6.2390000000000001E-2</v>
      </c>
      <c r="J65" s="13">
        <v>0.56510000000000005</v>
      </c>
      <c r="K65" s="11">
        <v>0.24709999999999999</v>
      </c>
    </row>
    <row r="66" spans="1:11" ht="15" x14ac:dyDescent="0.2">
      <c r="A66" s="10">
        <v>80206</v>
      </c>
      <c r="B66" s="10" t="s">
        <v>17</v>
      </c>
      <c r="C66" s="10">
        <v>20</v>
      </c>
      <c r="D66" s="10">
        <v>41.3</v>
      </c>
      <c r="E66" s="11">
        <v>4.3538535000000003E-2</v>
      </c>
      <c r="F66" s="11">
        <v>5.5273049999999997E-2</v>
      </c>
      <c r="G66" s="11">
        <v>0.57717445999999994</v>
      </c>
      <c r="H66" s="12">
        <v>1.69</v>
      </c>
      <c r="I66" s="11">
        <v>9.8119999999999999E-2</v>
      </c>
      <c r="J66" s="13">
        <v>0.752</v>
      </c>
      <c r="K66" s="11">
        <v>0.18540000000000001</v>
      </c>
    </row>
    <row r="67" spans="1:11" ht="15" x14ac:dyDescent="0.2">
      <c r="A67" s="10">
        <v>80207</v>
      </c>
      <c r="B67" s="10" t="s">
        <v>17</v>
      </c>
      <c r="C67" s="10">
        <v>20</v>
      </c>
      <c r="D67" s="10">
        <v>37.1</v>
      </c>
      <c r="E67" s="11">
        <v>0.14744764099999999</v>
      </c>
      <c r="F67" s="11">
        <v>0.14379681999999999</v>
      </c>
      <c r="G67" s="11">
        <v>0.30862642000000001</v>
      </c>
      <c r="H67" s="12">
        <v>2.48</v>
      </c>
      <c r="I67" s="11">
        <v>5.0650000000000001E-2</v>
      </c>
      <c r="J67" s="13">
        <v>0.94930000000000003</v>
      </c>
      <c r="K67" s="11">
        <v>0.21545</v>
      </c>
    </row>
    <row r="68" spans="1:11" ht="15" x14ac:dyDescent="0.2">
      <c r="A68" s="10">
        <v>80209</v>
      </c>
      <c r="B68" s="10" t="s">
        <v>17</v>
      </c>
      <c r="C68" s="10">
        <v>20</v>
      </c>
      <c r="D68" s="10">
        <v>41.7</v>
      </c>
      <c r="E68" s="11">
        <v>3.3786787999999998E-2</v>
      </c>
      <c r="F68" s="11">
        <v>4.3478259999999998E-2</v>
      </c>
      <c r="G68" s="11">
        <v>0.45687541999999998</v>
      </c>
      <c r="H68" s="12">
        <v>1.76</v>
      </c>
      <c r="I68" s="11">
        <v>5.3429999999999998E-2</v>
      </c>
      <c r="J68" s="13">
        <v>0.77510000000000001</v>
      </c>
      <c r="K68" s="11">
        <v>0.19081000000000001</v>
      </c>
    </row>
    <row r="69" spans="1:11" ht="15" x14ac:dyDescent="0.2">
      <c r="A69" s="10">
        <v>80210</v>
      </c>
      <c r="B69" s="10" t="s">
        <v>17</v>
      </c>
      <c r="C69" s="10">
        <v>20</v>
      </c>
      <c r="D69" s="10">
        <v>36.9</v>
      </c>
      <c r="E69" s="11">
        <v>5.1494265999999997E-2</v>
      </c>
      <c r="F69" s="11">
        <v>5.2484719999999999E-2</v>
      </c>
      <c r="G69" s="11">
        <v>0.43868061000000003</v>
      </c>
      <c r="H69" s="12">
        <v>2.02</v>
      </c>
      <c r="I69" s="11">
        <v>7.0389999999999994E-2</v>
      </c>
      <c r="J69" s="13">
        <v>0.82940000000000003</v>
      </c>
      <c r="K69" s="11">
        <v>0.19892000000000001</v>
      </c>
    </row>
    <row r="70" spans="1:11" ht="15" x14ac:dyDescent="0.2">
      <c r="A70" s="10">
        <v>80211</v>
      </c>
      <c r="B70" s="10" t="s">
        <v>17</v>
      </c>
      <c r="C70" s="10">
        <v>20</v>
      </c>
      <c r="D70" s="10">
        <v>36.700000000000003</v>
      </c>
      <c r="E70" s="11">
        <v>0.19514463800000001</v>
      </c>
      <c r="F70" s="11">
        <v>0.15685489</v>
      </c>
      <c r="G70" s="11">
        <v>0.47015202</v>
      </c>
      <c r="H70" s="12">
        <v>2.12</v>
      </c>
      <c r="I70" s="11">
        <v>6.2390000000000001E-2</v>
      </c>
      <c r="J70" s="13">
        <v>0.51090000000000002</v>
      </c>
      <c r="K70" s="11">
        <v>0.23433999999999999</v>
      </c>
    </row>
    <row r="71" spans="1:11" ht="15" x14ac:dyDescent="0.2">
      <c r="A71" s="10">
        <v>80212</v>
      </c>
      <c r="B71" s="10" t="s">
        <v>17</v>
      </c>
      <c r="C71" s="10">
        <v>20</v>
      </c>
      <c r="D71" s="10">
        <v>40.1</v>
      </c>
      <c r="E71" s="11">
        <v>0.12827875599999999</v>
      </c>
      <c r="F71" s="11">
        <v>7.7130649999999995E-2</v>
      </c>
      <c r="G71" s="11">
        <v>0.39210992</v>
      </c>
      <c r="H71" s="12">
        <v>2</v>
      </c>
      <c r="I71" s="11">
        <v>6.7799999999999999E-2</v>
      </c>
      <c r="J71" s="13">
        <v>0.32990000000000003</v>
      </c>
      <c r="K71" s="11">
        <v>0.20746999999999999</v>
      </c>
    </row>
    <row r="72" spans="1:11" ht="15" x14ac:dyDescent="0.2">
      <c r="A72" s="10">
        <v>80214</v>
      </c>
      <c r="B72" s="10" t="s">
        <v>9</v>
      </c>
      <c r="C72" s="10">
        <v>21</v>
      </c>
      <c r="D72" s="10">
        <v>38.299999999999997</v>
      </c>
      <c r="E72" s="11">
        <v>0.18193358200000001</v>
      </c>
      <c r="F72" s="11">
        <v>0.18619747</v>
      </c>
      <c r="G72" s="11">
        <v>0.60627028999999999</v>
      </c>
      <c r="H72" s="12">
        <v>2.17</v>
      </c>
      <c r="I72" s="11">
        <v>8.8440000000000005E-2</v>
      </c>
      <c r="J72" s="13">
        <v>0.27879999999999999</v>
      </c>
      <c r="K72" s="11">
        <v>0.21276</v>
      </c>
    </row>
    <row r="73" spans="1:11" ht="15" x14ac:dyDescent="0.2">
      <c r="A73" s="10">
        <v>80215</v>
      </c>
      <c r="B73" s="10" t="s">
        <v>9</v>
      </c>
      <c r="C73" s="10">
        <v>21</v>
      </c>
      <c r="D73" s="10">
        <v>43.5</v>
      </c>
      <c r="E73" s="11">
        <v>7.6202980000000003E-2</v>
      </c>
      <c r="F73" s="11">
        <v>0.10489510000000001</v>
      </c>
      <c r="G73" s="11">
        <v>0.40917758999999998</v>
      </c>
      <c r="H73" s="12">
        <v>2.17</v>
      </c>
      <c r="I73" s="11">
        <v>0.10145</v>
      </c>
      <c r="J73" s="13">
        <v>0.14169999999999999</v>
      </c>
      <c r="K73" s="11">
        <v>0.17602999999999999</v>
      </c>
    </row>
    <row r="74" spans="1:11" ht="15" x14ac:dyDescent="0.2">
      <c r="A74" s="10">
        <v>80216</v>
      </c>
      <c r="B74" s="10" t="s">
        <v>17</v>
      </c>
      <c r="C74" s="10">
        <v>20</v>
      </c>
      <c r="D74" s="10">
        <v>31.5</v>
      </c>
      <c r="E74" s="11">
        <v>0.52471482899999999</v>
      </c>
      <c r="F74" s="11">
        <v>0.30586907000000002</v>
      </c>
      <c r="G74" s="11">
        <v>0.56940316000000002</v>
      </c>
      <c r="H74" s="12">
        <v>2.97</v>
      </c>
      <c r="I74" s="11">
        <v>0.11934</v>
      </c>
      <c r="J74" s="13">
        <v>1.2709999999999999</v>
      </c>
      <c r="K74" s="11">
        <v>0.26034000000000002</v>
      </c>
    </row>
    <row r="75" spans="1:11" ht="15" x14ac:dyDescent="0.2">
      <c r="A75" s="10">
        <v>80218</v>
      </c>
      <c r="B75" s="10" t="s">
        <v>17</v>
      </c>
      <c r="C75" s="10">
        <v>20</v>
      </c>
      <c r="D75" s="10">
        <v>39.5</v>
      </c>
      <c r="E75" s="11">
        <v>4.3411364000000001E-2</v>
      </c>
      <c r="F75" s="11">
        <v>6.760099E-2</v>
      </c>
      <c r="G75" s="11">
        <v>0.69123851999999997</v>
      </c>
      <c r="H75" s="12">
        <v>1.5</v>
      </c>
      <c r="I75" s="11">
        <v>7.0389999999999994E-2</v>
      </c>
      <c r="J75" s="13">
        <v>0.3548</v>
      </c>
      <c r="K75" s="11">
        <v>0.20033000000000001</v>
      </c>
    </row>
    <row r="76" spans="1:11" ht="15" x14ac:dyDescent="0.2">
      <c r="A76" s="10">
        <v>80219</v>
      </c>
      <c r="B76" s="10" t="s">
        <v>17</v>
      </c>
      <c r="C76" s="10">
        <v>20</v>
      </c>
      <c r="D76" s="10">
        <v>33</v>
      </c>
      <c r="E76" s="11">
        <v>0.50659186499999997</v>
      </c>
      <c r="F76" s="11">
        <v>0.25190942</v>
      </c>
      <c r="G76" s="11">
        <v>0.42068703000000002</v>
      </c>
      <c r="H76" s="12">
        <v>3.18</v>
      </c>
      <c r="I76" s="11">
        <v>0.11934</v>
      </c>
      <c r="J76" s="13">
        <v>0.60529999999999995</v>
      </c>
      <c r="K76" s="11">
        <v>0.23949000000000001</v>
      </c>
    </row>
    <row r="77" spans="1:11" ht="15" x14ac:dyDescent="0.2">
      <c r="A77" s="10">
        <v>80220</v>
      </c>
      <c r="B77" s="10" t="s">
        <v>17</v>
      </c>
      <c r="C77" s="10">
        <v>20</v>
      </c>
      <c r="D77" s="10">
        <v>37.5</v>
      </c>
      <c r="E77" s="11">
        <v>9.7648489000000005E-2</v>
      </c>
      <c r="F77" s="11">
        <v>0.12944558</v>
      </c>
      <c r="G77" s="11">
        <v>0.42506894000000001</v>
      </c>
      <c r="H77" s="12">
        <v>2.14</v>
      </c>
      <c r="I77" s="11">
        <v>0.10466</v>
      </c>
      <c r="J77" s="13">
        <v>0.307</v>
      </c>
      <c r="K77" s="11">
        <v>0.21182999999999999</v>
      </c>
    </row>
    <row r="78" spans="1:11" ht="15" x14ac:dyDescent="0.2">
      <c r="A78" s="10">
        <v>80221</v>
      </c>
      <c r="B78" s="10" t="s">
        <v>11</v>
      </c>
      <c r="C78" s="10">
        <v>14</v>
      </c>
      <c r="D78" s="10">
        <v>35.5</v>
      </c>
      <c r="E78" s="11">
        <v>0.40357261</v>
      </c>
      <c r="F78" s="11">
        <v>0.1870877</v>
      </c>
      <c r="G78" s="11">
        <v>0.37423583999999999</v>
      </c>
      <c r="H78" s="12">
        <v>2.84</v>
      </c>
      <c r="I78" s="11">
        <v>0.11934</v>
      </c>
      <c r="J78" s="13">
        <v>0.42809999999999998</v>
      </c>
      <c r="K78" s="11">
        <v>0.22842999999999999</v>
      </c>
    </row>
    <row r="79" spans="1:11" ht="15" x14ac:dyDescent="0.2">
      <c r="A79" s="10">
        <v>80222</v>
      </c>
      <c r="B79" s="10" t="s">
        <v>17</v>
      </c>
      <c r="C79" s="10">
        <v>20</v>
      </c>
      <c r="D79" s="10">
        <v>40.799999999999997</v>
      </c>
      <c r="E79" s="11">
        <v>9.8522649000000004E-2</v>
      </c>
      <c r="F79" s="11">
        <v>9.5882239999999994E-2</v>
      </c>
      <c r="G79" s="11">
        <v>0.45028394999999999</v>
      </c>
      <c r="H79" s="12">
        <v>2.04</v>
      </c>
      <c r="I79" s="11">
        <v>0.15126999999999999</v>
      </c>
      <c r="J79" s="13">
        <v>0.6149</v>
      </c>
      <c r="K79" s="11">
        <v>0.18934000000000001</v>
      </c>
    </row>
    <row r="80" spans="1:11" ht="15" x14ac:dyDescent="0.2">
      <c r="A80" s="10">
        <v>80223</v>
      </c>
      <c r="B80" s="10" t="s">
        <v>17</v>
      </c>
      <c r="C80" s="10">
        <v>20</v>
      </c>
      <c r="D80" s="10">
        <v>34.200000000000003</v>
      </c>
      <c r="E80" s="11">
        <v>0.38298682899999997</v>
      </c>
      <c r="F80" s="11">
        <v>0.22377126999999999</v>
      </c>
      <c r="G80" s="11">
        <v>0.50620834000000003</v>
      </c>
      <c r="H80" s="12">
        <v>2.62</v>
      </c>
      <c r="I80" s="11">
        <v>7.4990000000000001E-2</v>
      </c>
      <c r="J80" s="13">
        <v>1.2229000000000001</v>
      </c>
      <c r="K80" s="11">
        <v>0.24503</v>
      </c>
    </row>
    <row r="81" spans="1:11" ht="15" x14ac:dyDescent="0.2">
      <c r="A81" s="10">
        <v>80224</v>
      </c>
      <c r="B81" s="10" t="s">
        <v>17</v>
      </c>
      <c r="C81" s="10">
        <v>20</v>
      </c>
      <c r="D81" s="10">
        <v>42.1</v>
      </c>
      <c r="E81" s="11">
        <v>6.0626741999999997E-2</v>
      </c>
      <c r="F81" s="11">
        <v>0.15127529000000001</v>
      </c>
      <c r="G81" s="11">
        <v>0.44082675999999998</v>
      </c>
      <c r="H81" s="12">
        <v>2.06</v>
      </c>
      <c r="I81" s="11">
        <v>6.8019999999999997E-2</v>
      </c>
      <c r="J81" s="13">
        <v>0.41120000000000001</v>
      </c>
      <c r="K81" s="11">
        <v>0.19861999999999999</v>
      </c>
    </row>
    <row r="82" spans="1:11" ht="15" x14ac:dyDescent="0.2">
      <c r="A82" s="10">
        <v>80226</v>
      </c>
      <c r="B82" s="10" t="s">
        <v>9</v>
      </c>
      <c r="C82" s="10">
        <v>21</v>
      </c>
      <c r="D82" s="10">
        <v>39.4</v>
      </c>
      <c r="E82" s="11">
        <v>0.15226849000000001</v>
      </c>
      <c r="F82" s="11">
        <v>0.1208467</v>
      </c>
      <c r="G82" s="11">
        <v>0.43463670999999998</v>
      </c>
      <c r="H82" s="12">
        <v>2.31</v>
      </c>
      <c r="I82" s="11">
        <v>7.7660000000000007E-2</v>
      </c>
      <c r="J82" s="13">
        <v>0.2266</v>
      </c>
      <c r="K82" s="11">
        <v>0.19717999999999999</v>
      </c>
    </row>
    <row r="83" spans="1:11" ht="15" x14ac:dyDescent="0.2">
      <c r="A83" s="10">
        <v>80227</v>
      </c>
      <c r="B83" s="10" t="s">
        <v>9</v>
      </c>
      <c r="C83" s="10">
        <v>21</v>
      </c>
      <c r="D83" s="10">
        <v>39.700000000000003</v>
      </c>
      <c r="E83" s="11">
        <v>0.13387808300000001</v>
      </c>
      <c r="F83" s="11">
        <v>7.1443690000000004E-2</v>
      </c>
      <c r="G83" s="11">
        <v>0.39678457</v>
      </c>
      <c r="H83" s="12">
        <v>2.31</v>
      </c>
      <c r="I83" s="11">
        <v>8.9660000000000004E-2</v>
      </c>
      <c r="J83" s="13">
        <v>0.42059999999999997</v>
      </c>
      <c r="K83" s="11">
        <v>0.18421999999999999</v>
      </c>
    </row>
    <row r="84" spans="1:11" ht="15" x14ac:dyDescent="0.2">
      <c r="A84" s="10">
        <v>80228</v>
      </c>
      <c r="B84" s="10" t="s">
        <v>9</v>
      </c>
      <c r="C84" s="10">
        <v>21</v>
      </c>
      <c r="D84" s="10">
        <v>40.700000000000003</v>
      </c>
      <c r="E84" s="11">
        <v>4.0061735000000001E-2</v>
      </c>
      <c r="F84" s="11">
        <v>3.8910510000000002E-2</v>
      </c>
      <c r="G84" s="11">
        <v>0.31996611000000003</v>
      </c>
      <c r="H84" s="12">
        <v>2.2599999999999998</v>
      </c>
      <c r="I84" s="11">
        <v>2.7720000000000002E-2</v>
      </c>
      <c r="J84" s="13">
        <v>1.1546000000000001</v>
      </c>
      <c r="K84" s="11">
        <v>0.17571999999999999</v>
      </c>
    </row>
    <row r="85" spans="1:11" ht="15" x14ac:dyDescent="0.2">
      <c r="A85" s="10">
        <v>80229</v>
      </c>
      <c r="B85" s="10" t="s">
        <v>11</v>
      </c>
      <c r="C85" s="10">
        <v>14</v>
      </c>
      <c r="D85" s="10">
        <v>32.9</v>
      </c>
      <c r="E85" s="11">
        <v>0.323811083</v>
      </c>
      <c r="F85" s="11">
        <v>0.13529090999999999</v>
      </c>
      <c r="G85" s="11">
        <v>0.38590163999999999</v>
      </c>
      <c r="H85" s="12">
        <v>2.92</v>
      </c>
      <c r="I85" s="11">
        <v>0.11934</v>
      </c>
      <c r="J85" s="13">
        <v>0.89710000000000001</v>
      </c>
      <c r="K85" s="11">
        <v>0.20979</v>
      </c>
    </row>
    <row r="86" spans="1:11" ht="15" x14ac:dyDescent="0.2">
      <c r="A86" s="10">
        <v>80230</v>
      </c>
      <c r="B86" s="10" t="s">
        <v>17</v>
      </c>
      <c r="C86" s="10">
        <v>20</v>
      </c>
      <c r="D86" s="10">
        <v>35</v>
      </c>
      <c r="E86" s="11">
        <v>7.3582887999999999E-2</v>
      </c>
      <c r="F86" s="11">
        <v>0.18165053</v>
      </c>
      <c r="G86" s="11">
        <v>0.55170967000000004</v>
      </c>
      <c r="H86" s="12">
        <v>2.13</v>
      </c>
      <c r="I86" s="11">
        <v>0.10277</v>
      </c>
      <c r="J86" s="13">
        <v>1.1000000000000001E-3</v>
      </c>
      <c r="K86" s="11">
        <v>0.22045000000000001</v>
      </c>
    </row>
    <row r="87" spans="1:11" ht="15" x14ac:dyDescent="0.2">
      <c r="A87" s="10">
        <v>80231</v>
      </c>
      <c r="B87" s="10" t="s">
        <v>17</v>
      </c>
      <c r="C87" s="10">
        <v>20</v>
      </c>
      <c r="D87" s="10">
        <v>37.9</v>
      </c>
      <c r="E87" s="11">
        <v>0.11388512000000001</v>
      </c>
      <c r="F87" s="11">
        <v>0.15611137999999999</v>
      </c>
      <c r="G87" s="11">
        <v>0.61329118000000005</v>
      </c>
      <c r="H87" s="12">
        <v>2</v>
      </c>
      <c r="I87" s="11">
        <v>7.324E-2</v>
      </c>
      <c r="J87" s="13">
        <v>0.74450000000000005</v>
      </c>
      <c r="K87" s="11">
        <v>0.21057999999999999</v>
      </c>
    </row>
    <row r="88" spans="1:11" ht="15" x14ac:dyDescent="0.2">
      <c r="A88" s="10">
        <v>80232</v>
      </c>
      <c r="B88" s="10" t="s">
        <v>9</v>
      </c>
      <c r="C88" s="10">
        <v>21</v>
      </c>
      <c r="D88" s="10">
        <v>41.2</v>
      </c>
      <c r="E88" s="11">
        <v>0.138543008</v>
      </c>
      <c r="F88" s="11">
        <v>8.8915330000000001E-2</v>
      </c>
      <c r="G88" s="11">
        <v>0.27376383999999998</v>
      </c>
      <c r="H88" s="12">
        <v>2.42</v>
      </c>
      <c r="I88" s="11">
        <v>5.509E-2</v>
      </c>
      <c r="J88" s="13">
        <v>0.51459999999999995</v>
      </c>
      <c r="K88" s="11">
        <v>0.19036</v>
      </c>
    </row>
    <row r="89" spans="1:11" ht="15" x14ac:dyDescent="0.2">
      <c r="A89" s="10">
        <v>80233</v>
      </c>
      <c r="B89" s="10" t="s">
        <v>11</v>
      </c>
      <c r="C89" s="10">
        <v>14</v>
      </c>
      <c r="D89" s="10">
        <v>35.799999999999997</v>
      </c>
      <c r="E89" s="11">
        <v>0.13513513499999999</v>
      </c>
      <c r="F89" s="11">
        <v>7.8478300000000001E-2</v>
      </c>
      <c r="G89" s="11">
        <v>0.35910604000000002</v>
      </c>
      <c r="H89" s="12">
        <v>2.73</v>
      </c>
      <c r="I89" s="11">
        <v>0.12654000000000001</v>
      </c>
      <c r="J89" s="13">
        <v>1.0394000000000001</v>
      </c>
      <c r="K89" s="11">
        <v>0.17438000000000001</v>
      </c>
    </row>
    <row r="90" spans="1:11" ht="15" x14ac:dyDescent="0.2">
      <c r="A90" s="10">
        <v>80234</v>
      </c>
      <c r="B90" s="10" t="s">
        <v>11</v>
      </c>
      <c r="C90" s="10">
        <v>14</v>
      </c>
      <c r="D90" s="10">
        <v>36.700000000000003</v>
      </c>
      <c r="E90" s="11">
        <v>0.10055310200000001</v>
      </c>
      <c r="F90" s="11">
        <v>7.8434139999999999E-2</v>
      </c>
      <c r="G90" s="11">
        <v>0.38255033999999999</v>
      </c>
      <c r="H90" s="12">
        <v>2.44</v>
      </c>
      <c r="I90" s="11">
        <v>0.12963</v>
      </c>
      <c r="J90" s="13">
        <v>0.2571</v>
      </c>
      <c r="K90" s="11">
        <v>0.18447</v>
      </c>
    </row>
    <row r="91" spans="1:11" ht="15" x14ac:dyDescent="0.2">
      <c r="A91" s="10">
        <v>80235</v>
      </c>
      <c r="B91" s="10" t="s">
        <v>9</v>
      </c>
      <c r="C91" s="10">
        <v>21</v>
      </c>
      <c r="D91" s="10">
        <v>38.799999999999997</v>
      </c>
      <c r="E91" s="11">
        <v>0.100717785</v>
      </c>
      <c r="F91" s="11">
        <v>8.6108470000000006E-2</v>
      </c>
      <c r="G91" s="11">
        <v>0.4964364</v>
      </c>
      <c r="H91" s="12">
        <v>2.19</v>
      </c>
      <c r="I91" s="11">
        <v>0.15126999999999999</v>
      </c>
      <c r="J91" s="13">
        <v>0.31380000000000002</v>
      </c>
      <c r="K91" s="11">
        <v>0.18082000000000001</v>
      </c>
    </row>
    <row r="92" spans="1:11" ht="15" x14ac:dyDescent="0.2">
      <c r="A92" s="10">
        <v>80236</v>
      </c>
      <c r="B92" s="10" t="s">
        <v>17</v>
      </c>
      <c r="C92" s="10">
        <v>20</v>
      </c>
      <c r="D92" s="10">
        <v>37.700000000000003</v>
      </c>
      <c r="E92" s="11">
        <v>0.21719997499999999</v>
      </c>
      <c r="F92" s="11">
        <v>0.13880883999999999</v>
      </c>
      <c r="G92" s="11">
        <v>0.37482252999999999</v>
      </c>
      <c r="H92" s="12">
        <v>2.61</v>
      </c>
      <c r="I92" s="11">
        <v>5.3789999999999998E-2</v>
      </c>
      <c r="J92" s="13">
        <v>0.93620000000000003</v>
      </c>
      <c r="K92" s="11">
        <v>0.20383999999999999</v>
      </c>
    </row>
    <row r="93" spans="1:11" ht="15" x14ac:dyDescent="0.2">
      <c r="A93" s="10">
        <v>80237</v>
      </c>
      <c r="B93" s="10" t="s">
        <v>17</v>
      </c>
      <c r="C93" s="10">
        <v>20</v>
      </c>
      <c r="D93" s="10">
        <v>40</v>
      </c>
      <c r="E93" s="11">
        <v>4.3998518E-2</v>
      </c>
      <c r="F93" s="11">
        <v>5.3802160000000002E-2</v>
      </c>
      <c r="G93" s="11">
        <v>0.50479684000000002</v>
      </c>
      <c r="H93" s="12">
        <v>1.89</v>
      </c>
      <c r="I93" s="11">
        <v>0.13619999999999999</v>
      </c>
      <c r="J93" s="13">
        <v>0.27510000000000001</v>
      </c>
      <c r="K93" s="11">
        <v>0.18187999999999999</v>
      </c>
    </row>
    <row r="94" spans="1:11" ht="15" x14ac:dyDescent="0.2">
      <c r="A94" s="10">
        <v>80238</v>
      </c>
      <c r="B94" s="10" t="s">
        <v>17</v>
      </c>
      <c r="C94" s="10">
        <v>20</v>
      </c>
      <c r="D94" s="10">
        <v>32.700000000000003</v>
      </c>
      <c r="E94" s="11">
        <v>7.3511122999999998E-2</v>
      </c>
      <c r="F94" s="11">
        <v>3.5381749999999997E-2</v>
      </c>
      <c r="G94" s="11">
        <v>0.25583756000000002</v>
      </c>
      <c r="H94" s="12">
        <v>2.65</v>
      </c>
      <c r="I94" s="11">
        <v>6.9459999999999994E-2</v>
      </c>
      <c r="J94" s="13">
        <v>0.68830000000000002</v>
      </c>
      <c r="K94" s="11">
        <v>0.19128999999999999</v>
      </c>
    </row>
    <row r="95" spans="1:11" ht="15" x14ac:dyDescent="0.2">
      <c r="A95" s="10">
        <v>80239</v>
      </c>
      <c r="B95" s="10" t="s">
        <v>17</v>
      </c>
      <c r="C95" s="10">
        <v>20</v>
      </c>
      <c r="D95" s="10">
        <v>30.6</v>
      </c>
      <c r="E95" s="11">
        <v>0.43353858200000001</v>
      </c>
      <c r="F95" s="11">
        <v>0.18736929999999999</v>
      </c>
      <c r="G95" s="11">
        <v>0.39225104</v>
      </c>
      <c r="H95" s="12">
        <v>3.56</v>
      </c>
      <c r="I95" s="11">
        <v>0.11934</v>
      </c>
      <c r="J95" s="13">
        <v>0.49199999999999999</v>
      </c>
      <c r="K95" s="11">
        <v>0.20108999999999999</v>
      </c>
    </row>
    <row r="96" spans="1:11" ht="15" x14ac:dyDescent="0.2">
      <c r="A96" s="10">
        <v>80241</v>
      </c>
      <c r="B96" s="10" t="s">
        <v>11</v>
      </c>
      <c r="C96" s="10">
        <v>14</v>
      </c>
      <c r="D96" s="10">
        <v>35.5</v>
      </c>
      <c r="E96" s="11">
        <v>5.7867198000000002E-2</v>
      </c>
      <c r="F96" s="11">
        <v>3.25779E-2</v>
      </c>
      <c r="G96" s="11">
        <v>0.27662139000000002</v>
      </c>
      <c r="H96" s="12">
        <v>2.75</v>
      </c>
      <c r="I96" s="11">
        <v>5.0799999999999998E-2</v>
      </c>
      <c r="J96" s="13">
        <v>0.80330000000000001</v>
      </c>
      <c r="K96" s="11">
        <v>0.16803999999999999</v>
      </c>
    </row>
    <row r="97" spans="1:11" ht="15" x14ac:dyDescent="0.2">
      <c r="A97" s="10">
        <v>80246</v>
      </c>
      <c r="B97" s="10" t="s">
        <v>17</v>
      </c>
      <c r="C97" s="10">
        <v>20</v>
      </c>
      <c r="D97" s="10">
        <v>36.299999999999997</v>
      </c>
      <c r="E97" s="11">
        <v>0.159021407</v>
      </c>
      <c r="F97" s="11">
        <v>0.14213197999999999</v>
      </c>
      <c r="G97" s="11">
        <v>0.77486310999999997</v>
      </c>
      <c r="H97" s="12">
        <v>1.82</v>
      </c>
      <c r="I97" s="11">
        <v>4.3970000000000002E-2</v>
      </c>
      <c r="J97" s="13">
        <v>0.1951</v>
      </c>
      <c r="K97" s="11">
        <v>0.21833</v>
      </c>
    </row>
    <row r="98" spans="1:11" ht="15" x14ac:dyDescent="0.2">
      <c r="A98" s="10">
        <v>80247</v>
      </c>
      <c r="B98" s="10" t="s">
        <v>10</v>
      </c>
      <c r="C98" s="10">
        <v>15</v>
      </c>
      <c r="D98" s="10">
        <v>40.5</v>
      </c>
      <c r="E98" s="11">
        <v>0.12637362599999999</v>
      </c>
      <c r="F98" s="11">
        <v>0.20979021</v>
      </c>
      <c r="G98" s="11">
        <v>0.63000131000000004</v>
      </c>
      <c r="H98" s="12">
        <v>1.87</v>
      </c>
      <c r="I98" s="11">
        <v>0.10331</v>
      </c>
      <c r="J98" s="13">
        <v>0.12640000000000001</v>
      </c>
      <c r="K98" s="11">
        <v>0.21942</v>
      </c>
    </row>
    <row r="99" spans="1:11" ht="15" x14ac:dyDescent="0.2">
      <c r="A99" s="10">
        <v>80249</v>
      </c>
      <c r="B99" s="10" t="s">
        <v>17</v>
      </c>
      <c r="C99" s="10">
        <v>20</v>
      </c>
      <c r="D99" s="10">
        <v>30.8</v>
      </c>
      <c r="E99" s="11">
        <v>0.26034702900000001</v>
      </c>
      <c r="F99" s="11">
        <v>8.9127869999999998E-2</v>
      </c>
      <c r="G99" s="11">
        <v>0.19394491</v>
      </c>
      <c r="H99" s="12">
        <v>3.37</v>
      </c>
      <c r="I99" s="11">
        <v>2.9260000000000001E-2</v>
      </c>
      <c r="J99" s="13">
        <v>2.0973999999999999</v>
      </c>
      <c r="K99" s="11">
        <v>0.19424</v>
      </c>
    </row>
    <row r="100" spans="1:11" ht="15" x14ac:dyDescent="0.2">
      <c r="A100" s="10">
        <v>80260</v>
      </c>
      <c r="B100" s="10" t="s">
        <v>11</v>
      </c>
      <c r="C100" s="10">
        <v>14</v>
      </c>
      <c r="D100" s="10">
        <v>34.9</v>
      </c>
      <c r="E100" s="11">
        <v>0.32618292199999999</v>
      </c>
      <c r="F100" s="11">
        <v>0.16849529999999999</v>
      </c>
      <c r="G100" s="11">
        <v>0.41889724</v>
      </c>
      <c r="H100" s="12">
        <v>2.66</v>
      </c>
      <c r="I100" s="11">
        <v>0.11934</v>
      </c>
      <c r="J100" s="13">
        <v>0.7863</v>
      </c>
      <c r="K100" s="11">
        <v>0.22439000000000001</v>
      </c>
    </row>
    <row r="101" spans="1:11" ht="15" x14ac:dyDescent="0.2">
      <c r="A101" s="10">
        <v>80301</v>
      </c>
      <c r="B101" s="10" t="s">
        <v>13</v>
      </c>
      <c r="C101" s="10">
        <v>16</v>
      </c>
      <c r="D101" s="10">
        <v>40.200000000000003</v>
      </c>
      <c r="E101" s="11">
        <v>7.4141283000000002E-2</v>
      </c>
      <c r="F101" s="11">
        <v>7.4713660000000001E-2</v>
      </c>
      <c r="G101" s="11">
        <v>0.34180663</v>
      </c>
      <c r="H101" s="12">
        <v>2.15</v>
      </c>
      <c r="I101" s="11">
        <v>0.12592999999999999</v>
      </c>
      <c r="J101" s="13">
        <v>0.91620000000000001</v>
      </c>
      <c r="K101" s="11">
        <v>0.18920000000000001</v>
      </c>
    </row>
    <row r="102" spans="1:11" ht="15" x14ac:dyDescent="0.2">
      <c r="A102" s="10">
        <v>80302</v>
      </c>
      <c r="B102" s="10" t="s">
        <v>13</v>
      </c>
      <c r="C102" s="10">
        <v>16</v>
      </c>
      <c r="D102" s="10">
        <v>34.6</v>
      </c>
      <c r="E102" s="11">
        <v>3.2011820000000003E-2</v>
      </c>
      <c r="F102" s="11">
        <v>7.1586170000000005E-2</v>
      </c>
      <c r="G102" s="11">
        <v>0.62010823000000004</v>
      </c>
      <c r="H102" s="12">
        <v>2.13</v>
      </c>
      <c r="I102" s="11">
        <v>6.8379999999999996E-2</v>
      </c>
      <c r="J102" s="13">
        <v>0.16800000000000001</v>
      </c>
      <c r="K102" s="11">
        <v>0.18495</v>
      </c>
    </row>
    <row r="103" spans="1:11" ht="15" x14ac:dyDescent="0.2">
      <c r="A103" s="10">
        <v>80303</v>
      </c>
      <c r="B103" s="10" t="s">
        <v>13</v>
      </c>
      <c r="C103" s="10">
        <v>16</v>
      </c>
      <c r="D103" s="10">
        <v>36.6</v>
      </c>
      <c r="E103" s="11">
        <v>5.1331754E-2</v>
      </c>
      <c r="F103" s="11">
        <v>6.9290690000000002E-2</v>
      </c>
      <c r="G103" s="11">
        <v>0.58095607999999999</v>
      </c>
      <c r="H103" s="12">
        <v>1.99</v>
      </c>
      <c r="I103" s="11">
        <v>6.9440000000000002E-2</v>
      </c>
      <c r="J103" s="13">
        <v>0.43190000000000001</v>
      </c>
      <c r="K103" s="11">
        <v>0.19172</v>
      </c>
    </row>
    <row r="104" spans="1:11" ht="15" x14ac:dyDescent="0.2">
      <c r="A104" s="10">
        <v>80304</v>
      </c>
      <c r="B104" s="10" t="s">
        <v>13</v>
      </c>
      <c r="C104" s="10">
        <v>16</v>
      </c>
      <c r="D104" s="10">
        <v>40</v>
      </c>
      <c r="E104" s="11">
        <v>9.1628782000000006E-2</v>
      </c>
      <c r="F104" s="11">
        <v>5.9246519999999997E-2</v>
      </c>
      <c r="G104" s="11">
        <v>0.32425278000000002</v>
      </c>
      <c r="H104" s="12">
        <v>2.2599999999999998</v>
      </c>
      <c r="I104" s="11">
        <v>9.8909999999999998E-2</v>
      </c>
      <c r="J104" s="13">
        <v>0.35720000000000002</v>
      </c>
      <c r="K104" s="11">
        <v>0.18512999999999999</v>
      </c>
    </row>
    <row r="105" spans="1:11" ht="15" x14ac:dyDescent="0.2">
      <c r="A105" s="10">
        <v>80305</v>
      </c>
      <c r="B105" s="10" t="s">
        <v>13</v>
      </c>
      <c r="C105" s="10">
        <v>16</v>
      </c>
      <c r="D105" s="10">
        <v>38.9</v>
      </c>
      <c r="E105" s="11">
        <v>3.6824141999999997E-2</v>
      </c>
      <c r="F105" s="11">
        <v>4.0568479999999997E-2</v>
      </c>
      <c r="G105" s="11">
        <v>0.37527115</v>
      </c>
      <c r="H105" s="12">
        <v>2.35</v>
      </c>
      <c r="I105" s="11">
        <v>4.4819999999999999E-2</v>
      </c>
      <c r="J105" s="13">
        <v>0.31490000000000001</v>
      </c>
      <c r="K105" s="11">
        <v>0.17085</v>
      </c>
    </row>
    <row r="106" spans="1:11" ht="15" x14ac:dyDescent="0.2">
      <c r="A106" s="10">
        <v>80309</v>
      </c>
      <c r="B106" s="10" t="s">
        <v>13</v>
      </c>
      <c r="C106" s="10">
        <v>16</v>
      </c>
      <c r="D106" s="10">
        <v>19.399999999999999</v>
      </c>
      <c r="E106" s="11">
        <v>3.9306715999999998E-2</v>
      </c>
      <c r="F106" s="11">
        <v>0.33333332999999998</v>
      </c>
      <c r="G106" s="11">
        <v>0.25</v>
      </c>
      <c r="H106" s="12">
        <v>2.5</v>
      </c>
      <c r="I106" s="11">
        <v>4.7890000000000002E-2</v>
      </c>
      <c r="J106" s="13">
        <v>6.9000000000000006E-2</v>
      </c>
      <c r="K106" s="11">
        <v>0.33384000000000003</v>
      </c>
    </row>
    <row r="107" spans="1:11" ht="15" x14ac:dyDescent="0.2">
      <c r="A107" s="10">
        <v>80401</v>
      </c>
      <c r="B107" s="10" t="s">
        <v>9</v>
      </c>
      <c r="C107" s="10">
        <v>21</v>
      </c>
      <c r="D107" s="10">
        <v>40.9</v>
      </c>
      <c r="E107" s="11">
        <v>4.3030394999999999E-2</v>
      </c>
      <c r="F107" s="11">
        <v>6.7350069999999998E-2</v>
      </c>
      <c r="G107" s="11">
        <v>0.33148266999999998</v>
      </c>
      <c r="H107" s="12">
        <v>2.2599999999999998</v>
      </c>
      <c r="I107" s="11">
        <v>7.6539999999999997E-2</v>
      </c>
      <c r="J107" s="13">
        <v>0.42899999999999999</v>
      </c>
      <c r="K107" s="11">
        <v>0.17781</v>
      </c>
    </row>
    <row r="108" spans="1:11" ht="15" x14ac:dyDescent="0.2">
      <c r="A108" s="10">
        <v>80403</v>
      </c>
      <c r="B108" s="10" t="s">
        <v>9</v>
      </c>
      <c r="C108" s="10">
        <v>21</v>
      </c>
      <c r="D108" s="10">
        <v>41.6</v>
      </c>
      <c r="E108" s="11">
        <v>2.4082745999999999E-2</v>
      </c>
      <c r="F108" s="11">
        <v>2.642487E-2</v>
      </c>
      <c r="G108" s="11">
        <v>0.16933527000000001</v>
      </c>
      <c r="H108" s="12">
        <v>2.48</v>
      </c>
      <c r="I108" s="11">
        <v>1.2760000000000001E-2</v>
      </c>
      <c r="J108" s="13">
        <v>10.4274</v>
      </c>
      <c r="K108" s="11">
        <v>0.16031999999999999</v>
      </c>
    </row>
    <row r="109" spans="1:11" ht="15" x14ac:dyDescent="0.2">
      <c r="A109" s="10">
        <v>80421</v>
      </c>
      <c r="B109" s="10" t="s">
        <v>18</v>
      </c>
      <c r="C109" s="10">
        <v>17</v>
      </c>
      <c r="D109" s="10">
        <v>43.3</v>
      </c>
      <c r="E109" s="11">
        <v>2.2919979E-2</v>
      </c>
      <c r="F109" s="11">
        <v>5.6571669999999998E-2</v>
      </c>
      <c r="G109" s="11">
        <v>0.13862880999999999</v>
      </c>
      <c r="H109" s="12">
        <v>2.38</v>
      </c>
      <c r="I109" s="11">
        <v>6.8279999999999993E-2</v>
      </c>
      <c r="J109" s="13">
        <v>9.8910999999999998</v>
      </c>
      <c r="K109" s="11">
        <v>0.16653000000000001</v>
      </c>
    </row>
    <row r="110" spans="1:11" ht="15" x14ac:dyDescent="0.2">
      <c r="A110" s="10">
        <v>80422</v>
      </c>
      <c r="B110" s="10" t="s">
        <v>19</v>
      </c>
      <c r="C110" s="10">
        <v>17</v>
      </c>
      <c r="D110" s="10">
        <v>43.4</v>
      </c>
      <c r="E110" s="11">
        <v>2.3504909000000001E-2</v>
      </c>
      <c r="F110" s="11">
        <v>7.2709159999999995E-2</v>
      </c>
      <c r="G110" s="11">
        <v>0.16898734000000001</v>
      </c>
      <c r="H110" s="12">
        <v>2.19</v>
      </c>
      <c r="I110" s="11">
        <v>4.1910000000000003E-2</v>
      </c>
      <c r="J110" s="13">
        <v>8.5592000000000006</v>
      </c>
      <c r="K110" s="11">
        <v>0.18360000000000001</v>
      </c>
    </row>
    <row r="111" spans="1:11" ht="15" x14ac:dyDescent="0.2">
      <c r="A111" s="10">
        <v>80423</v>
      </c>
      <c r="B111" s="10" t="s">
        <v>20</v>
      </c>
      <c r="C111" s="10">
        <v>12</v>
      </c>
      <c r="D111" s="10">
        <v>33.700000000000003</v>
      </c>
      <c r="E111" s="11">
        <v>0.55823293200000002</v>
      </c>
      <c r="F111" s="11">
        <v>0.19402985</v>
      </c>
      <c r="G111" s="11">
        <v>0.33333332999999998</v>
      </c>
      <c r="H111" s="12">
        <v>2.9</v>
      </c>
      <c r="I111" s="11">
        <v>8.1869999999999998E-2</v>
      </c>
      <c r="J111" s="13">
        <v>27.3005</v>
      </c>
      <c r="K111" s="11">
        <v>0.23818</v>
      </c>
    </row>
    <row r="112" spans="1:11" ht="15" x14ac:dyDescent="0.2">
      <c r="A112" s="10">
        <v>80424</v>
      </c>
      <c r="B112" s="10" t="s">
        <v>21</v>
      </c>
      <c r="C112" s="10">
        <v>12</v>
      </c>
      <c r="D112" s="10">
        <v>38.799999999999997</v>
      </c>
      <c r="E112" s="11">
        <v>9.1815320000000006E-2</v>
      </c>
      <c r="F112" s="11">
        <v>4.6875E-2</v>
      </c>
      <c r="G112" s="11">
        <v>0.375</v>
      </c>
      <c r="H112" s="12">
        <v>2.2799999999999998</v>
      </c>
      <c r="I112" s="11">
        <v>0.14296</v>
      </c>
      <c r="J112" s="13">
        <v>1.6299999999999999E-2</v>
      </c>
      <c r="K112" s="11">
        <v>0.17748</v>
      </c>
    </row>
    <row r="113" spans="1:11" ht="15" x14ac:dyDescent="0.2">
      <c r="A113" s="10">
        <v>80427</v>
      </c>
      <c r="B113" s="10" t="s">
        <v>19</v>
      </c>
      <c r="C113" s="10">
        <v>17</v>
      </c>
      <c r="D113" s="10">
        <v>44.8</v>
      </c>
      <c r="E113" s="11">
        <v>2.373581E-2</v>
      </c>
      <c r="F113" s="11">
        <v>7.1713150000000003E-2</v>
      </c>
      <c r="G113" s="11">
        <v>0.48140899999999998</v>
      </c>
      <c r="H113" s="12">
        <v>1.98</v>
      </c>
      <c r="I113" s="11">
        <v>0.1285</v>
      </c>
      <c r="J113" s="13">
        <v>0.58550000000000002</v>
      </c>
      <c r="K113" s="11">
        <v>0.15861</v>
      </c>
    </row>
    <row r="114" spans="1:11" ht="15" x14ac:dyDescent="0.2">
      <c r="A114" s="10">
        <v>80428</v>
      </c>
      <c r="B114" s="10" t="s">
        <v>22</v>
      </c>
      <c r="C114" s="10">
        <v>11</v>
      </c>
      <c r="D114" s="10">
        <v>42.9</v>
      </c>
      <c r="E114" s="11">
        <v>8.498584E-3</v>
      </c>
      <c r="F114" s="11">
        <v>8.2969429999999997E-2</v>
      </c>
      <c r="G114" s="11">
        <v>0.17647059000000001</v>
      </c>
      <c r="H114" s="12">
        <v>2.31</v>
      </c>
      <c r="I114" s="11">
        <v>5.9049999999999998E-2</v>
      </c>
      <c r="J114" s="13">
        <v>22.249600000000001</v>
      </c>
      <c r="K114" s="11">
        <v>0.16417999999999999</v>
      </c>
    </row>
    <row r="115" spans="1:11" ht="15" x14ac:dyDescent="0.2">
      <c r="A115" s="10">
        <v>80430</v>
      </c>
      <c r="B115" s="10" t="s">
        <v>23</v>
      </c>
      <c r="C115" s="10">
        <v>11</v>
      </c>
      <c r="D115" s="10">
        <v>46.6</v>
      </c>
      <c r="E115" s="11">
        <v>4.9586776999999999E-2</v>
      </c>
      <c r="F115" s="11">
        <v>2.5316459999999999E-2</v>
      </c>
      <c r="G115" s="11">
        <v>0.33884298000000002</v>
      </c>
      <c r="H115" s="12">
        <v>2.09</v>
      </c>
      <c r="I115" s="11">
        <v>0.10553999999999999</v>
      </c>
      <c r="J115" s="13">
        <v>49.297699999999999</v>
      </c>
      <c r="K115" s="11">
        <v>0.11025</v>
      </c>
    </row>
    <row r="116" spans="1:11" ht="15" x14ac:dyDescent="0.2">
      <c r="A116" s="10">
        <v>80433</v>
      </c>
      <c r="B116" s="10" t="s">
        <v>9</v>
      </c>
      <c r="C116" s="10">
        <v>21</v>
      </c>
      <c r="D116" s="10">
        <v>43.9</v>
      </c>
      <c r="E116" s="11">
        <v>1.4040366E-2</v>
      </c>
      <c r="F116" s="11">
        <v>2.4230769999999999E-2</v>
      </c>
      <c r="G116" s="11">
        <v>0.11003520999999999</v>
      </c>
      <c r="H116" s="12">
        <v>2.44</v>
      </c>
      <c r="I116" s="11">
        <v>3.9699999999999999E-2</v>
      </c>
      <c r="J116" s="13">
        <v>0.1845</v>
      </c>
      <c r="K116" s="11">
        <v>0.16395999999999999</v>
      </c>
    </row>
    <row r="117" spans="1:11" ht="15" x14ac:dyDescent="0.2">
      <c r="A117" s="10">
        <v>80435</v>
      </c>
      <c r="B117" s="10" t="s">
        <v>21</v>
      </c>
      <c r="C117" s="10">
        <v>12</v>
      </c>
      <c r="D117" s="10">
        <v>37.4</v>
      </c>
      <c r="E117" s="11">
        <v>0.25223395599999998</v>
      </c>
      <c r="F117" s="11">
        <v>6.7552600000000004E-2</v>
      </c>
      <c r="G117" s="11">
        <v>0.37269840999999998</v>
      </c>
      <c r="H117" s="12">
        <v>2.46</v>
      </c>
      <c r="I117" s="11">
        <v>6.5479999999999997E-2</v>
      </c>
      <c r="J117" s="13">
        <v>2.1040999999999999</v>
      </c>
      <c r="K117" s="11">
        <v>0.20104</v>
      </c>
    </row>
    <row r="118" spans="1:11" ht="30" x14ac:dyDescent="0.2">
      <c r="A118" s="10">
        <v>80436</v>
      </c>
      <c r="B118" s="10" t="s">
        <v>25</v>
      </c>
      <c r="C118" s="10">
        <v>17</v>
      </c>
      <c r="D118" s="10">
        <v>43.9</v>
      </c>
      <c r="E118" s="11">
        <v>5.8732611999999997E-2</v>
      </c>
      <c r="F118" s="11">
        <v>2.2471910000000001E-2</v>
      </c>
      <c r="G118" s="11">
        <v>0.24764890000000001</v>
      </c>
      <c r="H118" s="12">
        <v>2.12</v>
      </c>
      <c r="I118" s="11">
        <v>3.7999999999999999E-2</v>
      </c>
      <c r="J118" s="13">
        <v>15.9201</v>
      </c>
      <c r="K118" s="11">
        <v>0.16405</v>
      </c>
    </row>
    <row r="119" spans="1:11" ht="30" x14ac:dyDescent="0.2">
      <c r="A119" s="10">
        <v>80438</v>
      </c>
      <c r="B119" s="10" t="s">
        <v>25</v>
      </c>
      <c r="C119" s="10">
        <v>18</v>
      </c>
      <c r="D119" s="10">
        <v>43.3</v>
      </c>
      <c r="E119" s="11">
        <v>5.7921634999999999E-2</v>
      </c>
      <c r="F119" s="11">
        <v>1.8633540000000001E-2</v>
      </c>
      <c r="G119" s="11">
        <v>0.25429552999999999</v>
      </c>
      <c r="H119" s="12">
        <v>2.1</v>
      </c>
      <c r="I119" s="11">
        <v>1.7579999999999998E-2</v>
      </c>
      <c r="J119" s="13">
        <v>20.553000000000001</v>
      </c>
      <c r="K119" s="11">
        <v>0.16406000000000001</v>
      </c>
    </row>
    <row r="120" spans="1:11" ht="15" x14ac:dyDescent="0.2">
      <c r="A120" s="10">
        <v>80439</v>
      </c>
      <c r="B120" s="10" t="s">
        <v>9</v>
      </c>
      <c r="C120" s="10">
        <v>21</v>
      </c>
      <c r="D120" s="10">
        <v>44</v>
      </c>
      <c r="E120" s="11">
        <v>1.4074767E-2</v>
      </c>
      <c r="F120" s="11">
        <v>4.4108139999999997E-2</v>
      </c>
      <c r="G120" s="11">
        <v>0.16997274000000001</v>
      </c>
      <c r="H120" s="12">
        <v>2.4</v>
      </c>
      <c r="I120" s="11">
        <v>2.7730000000000001E-2</v>
      </c>
      <c r="J120" s="13">
        <v>2.9619</v>
      </c>
      <c r="K120" s="11">
        <v>0.16342999999999999</v>
      </c>
    </row>
    <row r="121" spans="1:11" ht="15" x14ac:dyDescent="0.2">
      <c r="A121" s="10">
        <v>80440</v>
      </c>
      <c r="B121" s="10" t="s">
        <v>18</v>
      </c>
      <c r="C121" s="10">
        <v>17</v>
      </c>
      <c r="D121" s="10">
        <v>41.8</v>
      </c>
      <c r="E121" s="11">
        <v>8.5920179999999999E-3</v>
      </c>
      <c r="F121" s="11">
        <v>5.6862749999999997E-2</v>
      </c>
      <c r="G121" s="11">
        <v>0.24394366000000001</v>
      </c>
      <c r="H121" s="12">
        <v>2.09</v>
      </c>
      <c r="I121" s="11">
        <v>3.0960000000000001E-2</v>
      </c>
      <c r="J121" s="13">
        <v>13.05</v>
      </c>
      <c r="K121" s="11">
        <v>0.18110000000000001</v>
      </c>
    </row>
    <row r="122" spans="1:11" ht="15" x14ac:dyDescent="0.2">
      <c r="A122" s="10">
        <v>80442</v>
      </c>
      <c r="B122" s="10" t="s">
        <v>24</v>
      </c>
      <c r="C122" s="10">
        <v>12</v>
      </c>
      <c r="D122" s="10">
        <v>40.1</v>
      </c>
      <c r="E122" s="11">
        <v>5.8219178000000003E-2</v>
      </c>
      <c r="F122" s="11">
        <v>5.7599999999999998E-2</v>
      </c>
      <c r="G122" s="11">
        <v>0.40937499999999999</v>
      </c>
      <c r="H122" s="12">
        <v>2.13</v>
      </c>
      <c r="I122" s="11">
        <v>0.13619999999999999</v>
      </c>
      <c r="J122" s="13">
        <v>2.9205000000000001</v>
      </c>
      <c r="K122" s="11">
        <v>0.17507</v>
      </c>
    </row>
    <row r="123" spans="1:11" ht="15" x14ac:dyDescent="0.2">
      <c r="A123" s="10">
        <v>80443</v>
      </c>
      <c r="B123" s="10" t="s">
        <v>21</v>
      </c>
      <c r="C123" s="10">
        <v>12</v>
      </c>
      <c r="D123" s="10">
        <v>43</v>
      </c>
      <c r="E123" s="11">
        <v>4.1554558999999998E-2</v>
      </c>
      <c r="F123" s="11">
        <v>8.0283350000000003E-2</v>
      </c>
      <c r="G123" s="11">
        <v>0.34021870999999998</v>
      </c>
      <c r="H123" s="12">
        <v>2.06</v>
      </c>
      <c r="I123" s="11">
        <v>5.6410000000000002E-2</v>
      </c>
      <c r="J123" s="13">
        <v>0.28410000000000002</v>
      </c>
      <c r="K123" s="11">
        <v>0.18637999999999999</v>
      </c>
    </row>
    <row r="124" spans="1:11" ht="30" x14ac:dyDescent="0.2">
      <c r="A124" s="10">
        <v>80444</v>
      </c>
      <c r="B124" s="10" t="s">
        <v>25</v>
      </c>
      <c r="C124" s="10">
        <v>17</v>
      </c>
      <c r="D124" s="10">
        <v>45.4</v>
      </c>
      <c r="E124" s="11">
        <v>5.8516195999999999E-2</v>
      </c>
      <c r="F124" s="11">
        <v>2.1186440000000001E-2</v>
      </c>
      <c r="G124" s="11">
        <v>0.33198380999999999</v>
      </c>
      <c r="H124" s="12">
        <v>1.89</v>
      </c>
      <c r="I124" s="11">
        <v>5.1549999999999999E-2</v>
      </c>
      <c r="J124" s="13">
        <v>23.582799999999999</v>
      </c>
      <c r="K124" s="11">
        <v>0.15675</v>
      </c>
    </row>
    <row r="125" spans="1:11" ht="15" x14ac:dyDescent="0.2">
      <c r="A125" s="10">
        <v>80446</v>
      </c>
      <c r="B125" s="10" t="s">
        <v>24</v>
      </c>
      <c r="C125" s="10">
        <v>12</v>
      </c>
      <c r="D125" s="10">
        <v>41.9</v>
      </c>
      <c r="E125" s="11">
        <v>5.4306778999999999E-2</v>
      </c>
      <c r="F125" s="11">
        <v>6.6666669999999997E-2</v>
      </c>
      <c r="G125" s="11">
        <v>0.29058116000000001</v>
      </c>
      <c r="H125" s="12">
        <v>2.2999999999999998</v>
      </c>
      <c r="I125" s="11">
        <v>7.0720000000000005E-2</v>
      </c>
      <c r="J125" s="13">
        <v>5.0349000000000004</v>
      </c>
      <c r="K125" s="11">
        <v>0.17266000000000001</v>
      </c>
    </row>
    <row r="126" spans="1:11" ht="15" x14ac:dyDescent="0.2">
      <c r="A126" s="10">
        <v>80447</v>
      </c>
      <c r="B126" s="10" t="s">
        <v>24</v>
      </c>
      <c r="C126" s="10">
        <v>12</v>
      </c>
      <c r="D126" s="10">
        <v>49.1</v>
      </c>
      <c r="E126" s="11">
        <v>4.9855491000000002E-2</v>
      </c>
      <c r="F126" s="11">
        <v>4.6770600000000002E-2</v>
      </c>
      <c r="G126" s="11">
        <v>0.26420454999999998</v>
      </c>
      <c r="H126" s="12">
        <v>2.02</v>
      </c>
      <c r="I126" s="11">
        <v>5.1549999999999999E-2</v>
      </c>
      <c r="J126" s="13">
        <v>2.2572000000000001</v>
      </c>
      <c r="K126" s="11">
        <v>0.16145000000000001</v>
      </c>
    </row>
    <row r="127" spans="1:11" ht="15" x14ac:dyDescent="0.2">
      <c r="A127" s="10">
        <v>80449</v>
      </c>
      <c r="B127" s="10" t="s">
        <v>18</v>
      </c>
      <c r="C127" s="10">
        <v>17</v>
      </c>
      <c r="D127" s="10">
        <v>50.4</v>
      </c>
      <c r="E127" s="11">
        <v>9.6711799999999997E-3</v>
      </c>
      <c r="F127" s="11">
        <v>7.4712639999999997E-2</v>
      </c>
      <c r="G127" s="11">
        <v>8.59375E-2</v>
      </c>
      <c r="H127" s="12">
        <v>2.08</v>
      </c>
      <c r="I127" s="11">
        <v>5.9619999999999999E-2</v>
      </c>
      <c r="J127" s="13">
        <v>17.482500000000002</v>
      </c>
      <c r="K127" s="11">
        <v>0.15867000000000001</v>
      </c>
    </row>
    <row r="128" spans="1:11" ht="15" x14ac:dyDescent="0.2">
      <c r="A128" s="10">
        <v>80451</v>
      </c>
      <c r="B128" s="10" t="s">
        <v>24</v>
      </c>
      <c r="C128" s="10">
        <v>12</v>
      </c>
      <c r="D128" s="10">
        <v>40.6</v>
      </c>
      <c r="E128" s="11">
        <v>5.6379822000000003E-2</v>
      </c>
      <c r="F128" s="11">
        <v>2.5906740000000001E-2</v>
      </c>
      <c r="G128" s="11">
        <v>0.25</v>
      </c>
      <c r="H128" s="12">
        <v>2.31</v>
      </c>
      <c r="I128" s="11">
        <v>2.8740000000000002E-2</v>
      </c>
      <c r="J128" s="13">
        <v>9.4370999999999992</v>
      </c>
      <c r="K128" s="11">
        <v>0.17186000000000001</v>
      </c>
    </row>
    <row r="129" spans="1:11" ht="30" x14ac:dyDescent="0.2">
      <c r="A129" s="10">
        <v>80452</v>
      </c>
      <c r="B129" s="10" t="s">
        <v>25</v>
      </c>
      <c r="C129" s="10">
        <v>17</v>
      </c>
      <c r="D129" s="10">
        <v>45.8</v>
      </c>
      <c r="E129" s="11">
        <v>2.4644221000000001E-2</v>
      </c>
      <c r="F129" s="11">
        <v>7.2941179999999994E-2</v>
      </c>
      <c r="G129" s="11">
        <v>0.29352226999999997</v>
      </c>
      <c r="H129" s="12">
        <v>2.0099999999999998</v>
      </c>
      <c r="I129" s="11">
        <v>8.9620000000000005E-2</v>
      </c>
      <c r="J129" s="13">
        <v>15.6686</v>
      </c>
      <c r="K129" s="11">
        <v>0.16275000000000001</v>
      </c>
    </row>
    <row r="130" spans="1:11" ht="15" x14ac:dyDescent="0.2">
      <c r="A130" s="10">
        <v>80455</v>
      </c>
      <c r="B130" s="10" t="s">
        <v>13</v>
      </c>
      <c r="C130" s="10">
        <v>16</v>
      </c>
      <c r="D130" s="10">
        <v>44.9</v>
      </c>
      <c r="E130" s="11">
        <v>1.0840107999999999E-2</v>
      </c>
      <c r="F130" s="11">
        <v>0.02</v>
      </c>
      <c r="G130" s="11">
        <v>0.22872339999999999</v>
      </c>
      <c r="H130" s="12">
        <v>2.04</v>
      </c>
      <c r="I130" s="11">
        <v>5.185E-2</v>
      </c>
      <c r="J130" s="13">
        <v>9.6770999999999994</v>
      </c>
      <c r="K130" s="11">
        <v>0.16477</v>
      </c>
    </row>
    <row r="131" spans="1:11" ht="15" x14ac:dyDescent="0.2">
      <c r="A131" s="10">
        <v>80456</v>
      </c>
      <c r="B131" s="10" t="s">
        <v>18</v>
      </c>
      <c r="C131" s="10">
        <v>17</v>
      </c>
      <c r="D131" s="10">
        <v>51</v>
      </c>
      <c r="E131" s="11">
        <v>0</v>
      </c>
      <c r="F131" s="11">
        <v>6.9400630000000005E-2</v>
      </c>
      <c r="G131" s="11">
        <v>0.11960784000000001</v>
      </c>
      <c r="H131" s="12">
        <v>1.89</v>
      </c>
      <c r="I131" s="11">
        <v>5.9619999999999999E-2</v>
      </c>
      <c r="J131" s="13">
        <v>30.009899999999998</v>
      </c>
      <c r="K131" s="11">
        <v>0.15271999999999999</v>
      </c>
    </row>
    <row r="132" spans="1:11" ht="15" x14ac:dyDescent="0.2">
      <c r="A132" s="10">
        <v>80459</v>
      </c>
      <c r="B132" s="10" t="s">
        <v>24</v>
      </c>
      <c r="C132" s="10">
        <v>12</v>
      </c>
      <c r="D132" s="10">
        <v>38.299999999999997</v>
      </c>
      <c r="E132" s="11">
        <v>4.2825361999999999E-2</v>
      </c>
      <c r="F132" s="11">
        <v>5.927342E-2</v>
      </c>
      <c r="G132" s="11">
        <v>0.32981220999999999</v>
      </c>
      <c r="H132" s="12">
        <v>2.2599999999999998</v>
      </c>
      <c r="I132" s="11">
        <v>7.7579999999999996E-2</v>
      </c>
      <c r="J132" s="13">
        <v>12.373200000000001</v>
      </c>
      <c r="K132" s="11">
        <v>0.17743</v>
      </c>
    </row>
    <row r="133" spans="1:11" ht="15" x14ac:dyDescent="0.2">
      <c r="A133" s="10">
        <v>80461</v>
      </c>
      <c r="B133" s="10" t="s">
        <v>26</v>
      </c>
      <c r="C133" s="10">
        <v>13</v>
      </c>
      <c r="D133" s="10">
        <v>36.9</v>
      </c>
      <c r="E133" s="11">
        <v>0.241736176</v>
      </c>
      <c r="F133" s="11">
        <v>0.11187608</v>
      </c>
      <c r="G133" s="11">
        <v>0.33772538000000002</v>
      </c>
      <c r="H133" s="12">
        <v>2.38</v>
      </c>
      <c r="I133" s="11">
        <v>3.6110000000000003E-2</v>
      </c>
      <c r="J133" s="13">
        <v>4.7999999999999996E-3</v>
      </c>
      <c r="K133" s="11">
        <v>0.22641</v>
      </c>
    </row>
    <row r="134" spans="1:11" ht="15" x14ac:dyDescent="0.2">
      <c r="A134" s="10">
        <v>80463</v>
      </c>
      <c r="B134" s="10" t="s">
        <v>20</v>
      </c>
      <c r="C134" s="10">
        <v>12</v>
      </c>
      <c r="D134" s="10">
        <v>34.799999999999997</v>
      </c>
      <c r="E134" s="11">
        <v>0.51162790700000005</v>
      </c>
      <c r="F134" s="11">
        <v>0.17142857</v>
      </c>
      <c r="G134" s="11">
        <v>0.32653061</v>
      </c>
      <c r="H134" s="12">
        <v>2.84</v>
      </c>
      <c r="I134" s="11">
        <v>8.1869999999999998E-2</v>
      </c>
      <c r="J134" s="13">
        <v>34.127000000000002</v>
      </c>
      <c r="K134" s="11">
        <v>0.22092000000000001</v>
      </c>
    </row>
    <row r="135" spans="1:11" ht="15" x14ac:dyDescent="0.2">
      <c r="A135" s="10">
        <v>80465</v>
      </c>
      <c r="B135" s="10" t="s">
        <v>9</v>
      </c>
      <c r="C135" s="10">
        <v>21</v>
      </c>
      <c r="D135" s="10">
        <v>41.4</v>
      </c>
      <c r="E135" s="11">
        <v>3.1497035999999999E-2</v>
      </c>
      <c r="F135" s="11">
        <v>2.8126870000000002E-2</v>
      </c>
      <c r="G135" s="11">
        <v>0.12227273</v>
      </c>
      <c r="H135" s="12">
        <v>2.56</v>
      </c>
      <c r="I135" s="11">
        <v>1.2760000000000001E-2</v>
      </c>
      <c r="J135" s="13">
        <v>6.4804000000000004</v>
      </c>
      <c r="K135" s="11">
        <v>0.16528000000000001</v>
      </c>
    </row>
    <row r="136" spans="1:11" ht="15" x14ac:dyDescent="0.2">
      <c r="A136" s="10">
        <v>80466</v>
      </c>
      <c r="B136" s="10" t="s">
        <v>13</v>
      </c>
      <c r="C136" s="10">
        <v>16</v>
      </c>
      <c r="D136" s="10">
        <v>42.1</v>
      </c>
      <c r="E136" s="11">
        <v>1.9230769000000002E-2</v>
      </c>
      <c r="F136" s="11">
        <v>7.9865019999999995E-2</v>
      </c>
      <c r="G136" s="11">
        <v>0.29987212000000002</v>
      </c>
      <c r="H136" s="12">
        <v>2.14</v>
      </c>
      <c r="I136" s="11">
        <v>3.6220000000000002E-2</v>
      </c>
      <c r="J136" s="13">
        <v>0.40450000000000003</v>
      </c>
      <c r="K136" s="11">
        <v>0.18756999999999999</v>
      </c>
    </row>
    <row r="137" spans="1:11" ht="15" x14ac:dyDescent="0.2">
      <c r="A137" s="10">
        <v>80467</v>
      </c>
      <c r="B137" s="10" t="s">
        <v>22</v>
      </c>
      <c r="C137" s="10">
        <v>11</v>
      </c>
      <c r="D137" s="10">
        <v>40.9</v>
      </c>
      <c r="E137" s="11">
        <v>6.4935069999999999E-3</v>
      </c>
      <c r="F137" s="11">
        <v>3.4482760000000001E-2</v>
      </c>
      <c r="G137" s="11">
        <v>0.20603908000000001</v>
      </c>
      <c r="H137" s="12">
        <v>2.31</v>
      </c>
      <c r="I137" s="11">
        <v>1.941E-2</v>
      </c>
      <c r="J137" s="13">
        <v>5.6921999999999997</v>
      </c>
      <c r="K137" s="11">
        <v>0.17488999999999999</v>
      </c>
    </row>
    <row r="138" spans="1:11" ht="15" x14ac:dyDescent="0.2">
      <c r="A138" s="10">
        <v>80468</v>
      </c>
      <c r="B138" s="10" t="s">
        <v>24</v>
      </c>
      <c r="C138" s="10">
        <v>12</v>
      </c>
      <c r="D138" s="10">
        <v>42.5</v>
      </c>
      <c r="E138" s="11">
        <v>4.3478260999999997E-2</v>
      </c>
      <c r="F138" s="11">
        <v>2.0833330000000001E-2</v>
      </c>
      <c r="G138" s="11">
        <v>0.20422535</v>
      </c>
      <c r="H138" s="12">
        <v>2.2200000000000002</v>
      </c>
      <c r="I138" s="11">
        <v>2.001E-2</v>
      </c>
      <c r="J138" s="13">
        <v>20.6249</v>
      </c>
      <c r="K138" s="11">
        <v>0.16292999999999999</v>
      </c>
    </row>
    <row r="139" spans="1:11" ht="15" x14ac:dyDescent="0.2">
      <c r="A139" s="10">
        <v>80470</v>
      </c>
      <c r="B139" s="10" t="s">
        <v>9</v>
      </c>
      <c r="C139" s="10">
        <v>21</v>
      </c>
      <c r="D139" s="10">
        <v>45</v>
      </c>
      <c r="E139" s="11">
        <v>1.4272699999999999E-2</v>
      </c>
      <c r="F139" s="11">
        <v>5.0228309999999998E-2</v>
      </c>
      <c r="G139" s="11">
        <v>0.11984021</v>
      </c>
      <c r="H139" s="12">
        <v>2.27</v>
      </c>
      <c r="I139" s="11">
        <v>4.888E-2</v>
      </c>
      <c r="J139" s="13">
        <v>4.4916</v>
      </c>
      <c r="K139" s="11">
        <v>0.17216000000000001</v>
      </c>
    </row>
    <row r="140" spans="1:11" ht="15" x14ac:dyDescent="0.2">
      <c r="A140" s="10">
        <v>80474</v>
      </c>
      <c r="B140" s="10" t="s">
        <v>19</v>
      </c>
      <c r="C140" s="10">
        <v>17</v>
      </c>
      <c r="D140" s="10">
        <v>41.8</v>
      </c>
      <c r="E140" s="11">
        <v>2.4570024999999999E-2</v>
      </c>
      <c r="F140" s="11">
        <v>0.12389380999999999</v>
      </c>
      <c r="G140" s="11">
        <v>0.20408163000000001</v>
      </c>
      <c r="H140" s="12">
        <v>2.15</v>
      </c>
      <c r="I140" s="11">
        <v>2.4910000000000002E-2</v>
      </c>
      <c r="J140" s="13">
        <v>4.9099000000000004</v>
      </c>
      <c r="K140" s="11">
        <v>0.20709</v>
      </c>
    </row>
    <row r="141" spans="1:11" ht="30" x14ac:dyDescent="0.2">
      <c r="A141" s="10">
        <v>80476</v>
      </c>
      <c r="B141" s="10" t="s">
        <v>25</v>
      </c>
      <c r="C141" s="10">
        <v>17</v>
      </c>
      <c r="D141" s="10">
        <v>46.5</v>
      </c>
      <c r="E141" s="11">
        <v>0.06</v>
      </c>
      <c r="F141" s="11">
        <v>2.702703E-2</v>
      </c>
      <c r="G141" s="11">
        <v>0.33333332999999998</v>
      </c>
      <c r="H141" s="12">
        <v>1.9</v>
      </c>
      <c r="I141" s="11">
        <v>5.1549999999999999E-2</v>
      </c>
      <c r="J141" s="13">
        <v>20.7423</v>
      </c>
      <c r="K141" s="11">
        <v>0.15498999999999999</v>
      </c>
    </row>
    <row r="142" spans="1:11" ht="15" x14ac:dyDescent="0.2">
      <c r="A142" s="10">
        <v>80478</v>
      </c>
      <c r="B142" s="10" t="s">
        <v>24</v>
      </c>
      <c r="C142" s="10">
        <v>12</v>
      </c>
      <c r="D142" s="10">
        <v>41.4</v>
      </c>
      <c r="E142" s="11">
        <v>5.8823528999999999E-2</v>
      </c>
      <c r="F142" s="11">
        <v>1.6393439999999999E-2</v>
      </c>
      <c r="G142" s="11">
        <v>0.25280899000000001</v>
      </c>
      <c r="H142" s="12">
        <v>2.34</v>
      </c>
      <c r="I142" s="11">
        <v>2.8740000000000002E-2</v>
      </c>
      <c r="J142" s="13">
        <v>6.7324999999999999</v>
      </c>
      <c r="K142" s="11">
        <v>0.16608999999999999</v>
      </c>
    </row>
    <row r="143" spans="1:11" ht="15" x14ac:dyDescent="0.2">
      <c r="A143" s="10">
        <v>80479</v>
      </c>
      <c r="B143" s="10" t="s">
        <v>22</v>
      </c>
      <c r="C143" s="10">
        <v>11</v>
      </c>
      <c r="D143" s="10">
        <v>42.2</v>
      </c>
      <c r="E143" s="11">
        <v>2.9542100000000001E-3</v>
      </c>
      <c r="F143" s="11">
        <v>0.16326531</v>
      </c>
      <c r="G143" s="11">
        <v>0.28387097</v>
      </c>
      <c r="H143" s="12">
        <v>2.2799999999999998</v>
      </c>
      <c r="I143" s="11">
        <v>3.9660000000000001E-2</v>
      </c>
      <c r="J143" s="13">
        <v>18.939299999999999</v>
      </c>
      <c r="K143" s="11">
        <v>0.18143000000000001</v>
      </c>
    </row>
    <row r="144" spans="1:11" ht="15" x14ac:dyDescent="0.2">
      <c r="A144" s="10">
        <v>80480</v>
      </c>
      <c r="B144" s="10" t="s">
        <v>23</v>
      </c>
      <c r="C144" s="10">
        <v>11</v>
      </c>
      <c r="D144" s="10">
        <v>45.6</v>
      </c>
      <c r="E144" s="11">
        <v>4.7898337999999999E-2</v>
      </c>
      <c r="F144" s="11">
        <v>0.15460525999999999</v>
      </c>
      <c r="G144" s="11">
        <v>0.33794466000000001</v>
      </c>
      <c r="H144" s="12">
        <v>2.1</v>
      </c>
      <c r="I144" s="11">
        <v>0.10394</v>
      </c>
      <c r="J144" s="13">
        <v>57.377600000000001</v>
      </c>
      <c r="K144" s="11">
        <v>0.13915</v>
      </c>
    </row>
    <row r="145" spans="1:11" ht="15" x14ac:dyDescent="0.2">
      <c r="A145" s="10">
        <v>80481</v>
      </c>
      <c r="B145" s="10" t="s">
        <v>13</v>
      </c>
      <c r="C145" s="10">
        <v>16</v>
      </c>
      <c r="D145" s="10">
        <v>46.6</v>
      </c>
      <c r="E145" s="11">
        <v>1.1678832E-2</v>
      </c>
      <c r="F145" s="11">
        <v>2.0942410000000002E-2</v>
      </c>
      <c r="G145" s="11">
        <v>0.22991690000000001</v>
      </c>
      <c r="H145" s="12">
        <v>1.96</v>
      </c>
      <c r="I145" s="11">
        <v>3.6880000000000003E-2</v>
      </c>
      <c r="J145" s="13">
        <v>12.9155</v>
      </c>
      <c r="K145" s="11">
        <v>0.16147</v>
      </c>
    </row>
    <row r="146" spans="1:11" ht="15" x14ac:dyDescent="0.2">
      <c r="A146" s="10">
        <v>80482</v>
      </c>
      <c r="B146" s="10" t="s">
        <v>24</v>
      </c>
      <c r="C146" s="10">
        <v>12</v>
      </c>
      <c r="D146" s="10">
        <v>40.6</v>
      </c>
      <c r="E146" s="11">
        <v>6.1224489999999999E-2</v>
      </c>
      <c r="F146" s="11">
        <v>3.0303030000000002E-2</v>
      </c>
      <c r="G146" s="11">
        <v>0.42253520999999999</v>
      </c>
      <c r="H146" s="12">
        <v>2.13</v>
      </c>
      <c r="I146" s="11">
        <v>0.10052999999999999</v>
      </c>
      <c r="J146" s="13">
        <v>3.4260000000000002</v>
      </c>
      <c r="K146" s="11">
        <v>0.16741</v>
      </c>
    </row>
    <row r="147" spans="1:11" ht="15" x14ac:dyDescent="0.2">
      <c r="A147" s="10">
        <v>80487</v>
      </c>
      <c r="B147" s="10" t="s">
        <v>22</v>
      </c>
      <c r="C147" s="10">
        <v>11</v>
      </c>
      <c r="D147" s="10">
        <v>40</v>
      </c>
      <c r="E147" s="11">
        <v>3.4003949999999998E-2</v>
      </c>
      <c r="F147" s="11">
        <v>4.6760030000000001E-2</v>
      </c>
      <c r="G147" s="11">
        <v>0.32340720000000001</v>
      </c>
      <c r="H147" s="12">
        <v>2.31</v>
      </c>
      <c r="I147" s="11">
        <v>4.181E-2</v>
      </c>
      <c r="J147" s="13">
        <v>1.3306</v>
      </c>
      <c r="K147" s="11">
        <v>0.17485999999999999</v>
      </c>
    </row>
    <row r="148" spans="1:11" ht="15" x14ac:dyDescent="0.2">
      <c r="A148" s="10">
        <v>80498</v>
      </c>
      <c r="B148" s="10" t="s">
        <v>21</v>
      </c>
      <c r="C148" s="10">
        <v>12</v>
      </c>
      <c r="D148" s="10">
        <v>39.299999999999997</v>
      </c>
      <c r="E148" s="11">
        <v>0.109193922</v>
      </c>
      <c r="F148" s="11">
        <v>8.0422789999999994E-2</v>
      </c>
      <c r="G148" s="11">
        <v>0.31586565999999999</v>
      </c>
      <c r="H148" s="12">
        <v>2.4</v>
      </c>
      <c r="I148" s="11">
        <v>9.1069999999999998E-2</v>
      </c>
      <c r="J148" s="13">
        <v>8.1481999999999992</v>
      </c>
      <c r="K148" s="11">
        <v>0.18068999999999999</v>
      </c>
    </row>
    <row r="149" spans="1:11" ht="15" x14ac:dyDescent="0.2">
      <c r="A149" s="10">
        <v>80501</v>
      </c>
      <c r="B149" s="10" t="s">
        <v>13</v>
      </c>
      <c r="C149" s="10">
        <v>16</v>
      </c>
      <c r="D149" s="10">
        <v>38.299999999999997</v>
      </c>
      <c r="E149" s="11">
        <v>0.239681649</v>
      </c>
      <c r="F149" s="11">
        <v>0.12665460000000001</v>
      </c>
      <c r="G149" s="11">
        <v>0.43639243999999999</v>
      </c>
      <c r="H149" s="12">
        <v>2.4300000000000002</v>
      </c>
      <c r="I149" s="11">
        <v>7.6530000000000001E-2</v>
      </c>
      <c r="J149" s="13">
        <v>0.21249999999999999</v>
      </c>
      <c r="K149" s="11">
        <v>0.20607</v>
      </c>
    </row>
    <row r="150" spans="1:11" ht="15" x14ac:dyDescent="0.2">
      <c r="A150" s="10">
        <v>80503</v>
      </c>
      <c r="B150" s="10" t="s">
        <v>13</v>
      </c>
      <c r="C150" s="10">
        <v>16</v>
      </c>
      <c r="D150" s="10">
        <v>40.700000000000003</v>
      </c>
      <c r="E150" s="11">
        <v>5.3437461999999998E-2</v>
      </c>
      <c r="F150" s="11">
        <v>5.2415099999999999E-2</v>
      </c>
      <c r="G150" s="11">
        <v>0.29633100000000001</v>
      </c>
      <c r="H150" s="12">
        <v>2.4700000000000002</v>
      </c>
      <c r="I150" s="11">
        <v>5.2359999999999997E-2</v>
      </c>
      <c r="J150" s="13">
        <v>0.77559999999999996</v>
      </c>
      <c r="K150" s="11">
        <v>0.16675000000000001</v>
      </c>
    </row>
    <row r="151" spans="1:11" ht="15" x14ac:dyDescent="0.2">
      <c r="A151" s="10">
        <v>80504</v>
      </c>
      <c r="B151" s="10" t="s">
        <v>13</v>
      </c>
      <c r="C151" s="10">
        <v>16</v>
      </c>
      <c r="D151" s="10">
        <v>36</v>
      </c>
      <c r="E151" s="11">
        <v>0.14069415299999999</v>
      </c>
      <c r="F151" s="11">
        <v>6.917682E-2</v>
      </c>
      <c r="G151" s="11">
        <v>0.18080808000000001</v>
      </c>
      <c r="H151" s="12">
        <v>2.95</v>
      </c>
      <c r="I151" s="11">
        <v>3.4049999999999997E-2</v>
      </c>
      <c r="J151" s="13">
        <v>1.6766000000000001</v>
      </c>
      <c r="K151" s="11">
        <v>0.18199000000000001</v>
      </c>
    </row>
    <row r="152" spans="1:11" ht="15" x14ac:dyDescent="0.2">
      <c r="A152" s="10">
        <v>80510</v>
      </c>
      <c r="B152" s="10" t="s">
        <v>13</v>
      </c>
      <c r="C152" s="10">
        <v>16</v>
      </c>
      <c r="D152" s="10">
        <v>50.5</v>
      </c>
      <c r="E152" s="11">
        <v>1.5974440999999999E-2</v>
      </c>
      <c r="F152" s="11">
        <v>2.0618560000000001E-2</v>
      </c>
      <c r="G152" s="11">
        <v>0.24698795000000001</v>
      </c>
      <c r="H152" s="12">
        <v>1.91</v>
      </c>
      <c r="I152" s="11">
        <v>5.1769999999999997E-2</v>
      </c>
      <c r="J152" s="13">
        <v>5.2396000000000003</v>
      </c>
      <c r="K152" s="11">
        <v>0.1515</v>
      </c>
    </row>
    <row r="153" spans="1:11" ht="15" x14ac:dyDescent="0.2">
      <c r="A153" s="10">
        <v>80512</v>
      </c>
      <c r="B153" s="10" t="s">
        <v>27</v>
      </c>
      <c r="C153" s="10">
        <v>2</v>
      </c>
      <c r="D153" s="10">
        <v>46.4</v>
      </c>
      <c r="E153" s="11">
        <v>3.0168150000000001E-2</v>
      </c>
      <c r="F153" s="11">
        <v>2.1806849999999999E-2</v>
      </c>
      <c r="G153" s="11">
        <v>0.16580844</v>
      </c>
      <c r="H153" s="12">
        <v>2.17</v>
      </c>
      <c r="I153" s="11">
        <v>2.2880000000000001E-2</v>
      </c>
      <c r="J153" s="13">
        <v>7.9805000000000001</v>
      </c>
      <c r="K153" s="11">
        <v>0.16213</v>
      </c>
    </row>
    <row r="154" spans="1:11" ht="15" x14ac:dyDescent="0.2">
      <c r="A154" s="10">
        <v>80513</v>
      </c>
      <c r="B154" s="10" t="s">
        <v>27</v>
      </c>
      <c r="C154" s="10">
        <v>2</v>
      </c>
      <c r="D154" s="10">
        <v>42.3</v>
      </c>
      <c r="E154" s="11">
        <v>5.3977549999999999E-2</v>
      </c>
      <c r="F154" s="11">
        <v>5.0809779999999999E-2</v>
      </c>
      <c r="G154" s="11">
        <v>0.1650393</v>
      </c>
      <c r="H154" s="12">
        <v>2.5299999999999998</v>
      </c>
      <c r="I154" s="11">
        <v>3.4790000000000001E-2</v>
      </c>
      <c r="J154" s="13">
        <v>2.0941999999999998</v>
      </c>
      <c r="K154" s="11">
        <v>0.16927</v>
      </c>
    </row>
    <row r="155" spans="1:11" ht="15" x14ac:dyDescent="0.2">
      <c r="A155" s="10">
        <v>80514</v>
      </c>
      <c r="B155" s="10" t="s">
        <v>28</v>
      </c>
      <c r="C155" s="10">
        <v>18</v>
      </c>
      <c r="D155" s="10">
        <v>36.1</v>
      </c>
      <c r="E155" s="11">
        <v>0.27071954399999998</v>
      </c>
      <c r="F155" s="11">
        <v>5.4421770000000001E-2</v>
      </c>
      <c r="G155" s="11">
        <v>0.24922311999999999</v>
      </c>
      <c r="H155" s="12">
        <v>2.85</v>
      </c>
      <c r="I155" s="11">
        <v>5.3030000000000001E-2</v>
      </c>
      <c r="J155" s="13">
        <v>0.54520000000000002</v>
      </c>
      <c r="K155" s="11">
        <v>0.19374</v>
      </c>
    </row>
    <row r="156" spans="1:11" ht="15" x14ac:dyDescent="0.2">
      <c r="A156" s="10">
        <v>80515</v>
      </c>
      <c r="B156" s="10" t="s">
        <v>27</v>
      </c>
      <c r="C156" s="10">
        <v>2</v>
      </c>
      <c r="D156" s="10">
        <v>49</v>
      </c>
      <c r="E156" s="11">
        <v>1.7733990000000002E-2</v>
      </c>
      <c r="F156" s="11">
        <v>3.6363640000000003E-2</v>
      </c>
      <c r="G156" s="11">
        <v>0.15555556000000001</v>
      </c>
      <c r="H156" s="12">
        <v>2.02</v>
      </c>
      <c r="I156" s="11">
        <v>2.2880000000000001E-2</v>
      </c>
      <c r="J156" s="13">
        <v>10.509499999999999</v>
      </c>
      <c r="K156" s="11">
        <v>0.16209999999999999</v>
      </c>
    </row>
    <row r="157" spans="1:11" ht="15" x14ac:dyDescent="0.2">
      <c r="A157" s="10">
        <v>80516</v>
      </c>
      <c r="B157" s="10" t="s">
        <v>28</v>
      </c>
      <c r="C157" s="10">
        <v>18</v>
      </c>
      <c r="D157" s="10">
        <v>35.799999999999997</v>
      </c>
      <c r="E157" s="11">
        <v>3.2705785000000001E-2</v>
      </c>
      <c r="F157" s="11">
        <v>2.991386E-2</v>
      </c>
      <c r="G157" s="11">
        <v>0.11616288</v>
      </c>
      <c r="H157" s="12">
        <v>2.95</v>
      </c>
      <c r="I157" s="11">
        <v>4.7100000000000003E-2</v>
      </c>
      <c r="J157" s="13">
        <v>1.0891999999999999</v>
      </c>
      <c r="K157" s="11">
        <v>0.16582</v>
      </c>
    </row>
    <row r="158" spans="1:11" ht="15" x14ac:dyDescent="0.2">
      <c r="A158" s="10">
        <v>80517</v>
      </c>
      <c r="B158" s="10" t="s">
        <v>27</v>
      </c>
      <c r="C158" s="10">
        <v>2</v>
      </c>
      <c r="D158" s="10">
        <v>48.7</v>
      </c>
      <c r="E158" s="11">
        <v>4.4669561000000003E-2</v>
      </c>
      <c r="F158" s="11">
        <v>2.4444440000000001E-2</v>
      </c>
      <c r="G158" s="11">
        <v>0.29911965000000001</v>
      </c>
      <c r="H158" s="12">
        <v>2.12</v>
      </c>
      <c r="I158" s="11">
        <v>7.2050000000000003E-2</v>
      </c>
      <c r="J158" s="13">
        <v>1.66</v>
      </c>
      <c r="K158" s="11">
        <v>0.14512</v>
      </c>
    </row>
    <row r="159" spans="1:11" ht="15" x14ac:dyDescent="0.2">
      <c r="A159" s="10">
        <v>80521</v>
      </c>
      <c r="B159" s="10" t="s">
        <v>27</v>
      </c>
      <c r="C159" s="10">
        <v>2</v>
      </c>
      <c r="D159" s="10">
        <v>31.1</v>
      </c>
      <c r="E159" s="11">
        <v>3.4941764E-2</v>
      </c>
      <c r="F159" s="11">
        <v>0.15857605</v>
      </c>
      <c r="G159" s="11">
        <v>0.61810306000000004</v>
      </c>
      <c r="H159" s="12">
        <v>2.1800000000000002</v>
      </c>
      <c r="I159" s="11">
        <v>7.7240000000000003E-2</v>
      </c>
      <c r="J159" s="13">
        <v>1.3031999999999999</v>
      </c>
      <c r="K159" s="11">
        <v>0.21754999999999999</v>
      </c>
    </row>
    <row r="160" spans="1:11" ht="15" x14ac:dyDescent="0.2">
      <c r="A160" s="10">
        <v>80523</v>
      </c>
      <c r="B160" s="10" t="s">
        <v>27</v>
      </c>
      <c r="C160" s="10">
        <v>2</v>
      </c>
      <c r="D160" s="10">
        <v>23.6</v>
      </c>
      <c r="E160" s="11">
        <v>2.9780563999999999E-2</v>
      </c>
      <c r="F160" s="11">
        <v>0.25806452000000002</v>
      </c>
      <c r="G160" s="11">
        <v>0.98395721999999997</v>
      </c>
      <c r="H160" s="12">
        <v>1.59</v>
      </c>
      <c r="I160" s="11">
        <v>7.7240000000000003E-2</v>
      </c>
      <c r="J160" s="13">
        <v>0.99580000000000002</v>
      </c>
      <c r="K160" s="11">
        <v>0.27826000000000001</v>
      </c>
    </row>
    <row r="161" spans="1:11" ht="15" x14ac:dyDescent="0.2">
      <c r="A161" s="10">
        <v>80524</v>
      </c>
      <c r="B161" s="10" t="s">
        <v>27</v>
      </c>
      <c r="C161" s="10">
        <v>2</v>
      </c>
      <c r="D161" s="10">
        <v>38.4</v>
      </c>
      <c r="E161" s="11">
        <v>0.11814984000000001</v>
      </c>
      <c r="F161" s="11">
        <v>0.10215054</v>
      </c>
      <c r="G161" s="11">
        <v>0.3343719</v>
      </c>
      <c r="H161" s="12">
        <v>2.41</v>
      </c>
      <c r="I161" s="11">
        <v>6.4299999999999996E-2</v>
      </c>
      <c r="J161" s="13">
        <v>1.7857000000000001</v>
      </c>
      <c r="K161" s="11">
        <v>0.19603000000000001</v>
      </c>
    </row>
    <row r="162" spans="1:11" ht="15" x14ac:dyDescent="0.2">
      <c r="A162" s="10">
        <v>80525</v>
      </c>
      <c r="B162" s="10" t="s">
        <v>27</v>
      </c>
      <c r="C162" s="10">
        <v>2</v>
      </c>
      <c r="D162" s="10">
        <v>38.6</v>
      </c>
      <c r="E162" s="11">
        <v>4.2675588E-2</v>
      </c>
      <c r="F162" s="11">
        <v>5.3439189999999998E-2</v>
      </c>
      <c r="G162" s="11">
        <v>0.37998924000000001</v>
      </c>
      <c r="H162" s="12">
        <v>2.29</v>
      </c>
      <c r="I162" s="11">
        <v>8.0600000000000005E-2</v>
      </c>
      <c r="J162" s="13">
        <v>0.73880000000000001</v>
      </c>
      <c r="K162" s="11">
        <v>0.17674000000000001</v>
      </c>
    </row>
    <row r="163" spans="1:11" ht="15" x14ac:dyDescent="0.2">
      <c r="A163" s="10">
        <v>80526</v>
      </c>
      <c r="B163" s="10" t="s">
        <v>27</v>
      </c>
      <c r="C163" s="10">
        <v>2</v>
      </c>
      <c r="D163" s="10">
        <v>36.5</v>
      </c>
      <c r="E163" s="11">
        <v>3.9998139000000002E-2</v>
      </c>
      <c r="F163" s="11">
        <v>8.3682380000000001E-2</v>
      </c>
      <c r="G163" s="11">
        <v>0.38912869999999999</v>
      </c>
      <c r="H163" s="12">
        <v>2.41</v>
      </c>
      <c r="I163" s="11">
        <v>7.3099999999999998E-2</v>
      </c>
      <c r="J163" s="13">
        <v>9.0399999999999994E-2</v>
      </c>
      <c r="K163" s="11">
        <v>0.18493000000000001</v>
      </c>
    </row>
    <row r="164" spans="1:11" ht="15" x14ac:dyDescent="0.2">
      <c r="A164" s="10">
        <v>80528</v>
      </c>
      <c r="B164" s="10" t="s">
        <v>27</v>
      </c>
      <c r="C164" s="10">
        <v>2</v>
      </c>
      <c r="D164" s="10">
        <v>35.6</v>
      </c>
      <c r="E164" s="11">
        <v>5.3038851999999997E-2</v>
      </c>
      <c r="F164" s="11">
        <v>3.7994519999999997E-2</v>
      </c>
      <c r="G164" s="11">
        <v>0.19752905000000001</v>
      </c>
      <c r="H164" s="12">
        <v>2.86</v>
      </c>
      <c r="I164" s="11">
        <v>3.3790000000000001E-2</v>
      </c>
      <c r="J164" s="13">
        <v>0.59499999999999997</v>
      </c>
      <c r="K164" s="11">
        <v>0.17046</v>
      </c>
    </row>
    <row r="165" spans="1:11" ht="15" x14ac:dyDescent="0.2">
      <c r="A165" s="10">
        <v>80530</v>
      </c>
      <c r="B165" s="10" t="s">
        <v>28</v>
      </c>
      <c r="C165" s="10">
        <v>18</v>
      </c>
      <c r="D165" s="10">
        <v>36.6</v>
      </c>
      <c r="E165" s="11">
        <v>0.133350529</v>
      </c>
      <c r="F165" s="11">
        <v>3.3989270000000002E-2</v>
      </c>
      <c r="G165" s="11">
        <v>0.17096774000000001</v>
      </c>
      <c r="H165" s="12">
        <v>2.7</v>
      </c>
      <c r="I165" s="11">
        <v>2.6239999999999999E-2</v>
      </c>
      <c r="J165" s="13">
        <v>1.1944999999999999</v>
      </c>
      <c r="K165" s="11">
        <v>0.18951999999999999</v>
      </c>
    </row>
    <row r="166" spans="1:11" ht="15" x14ac:dyDescent="0.2">
      <c r="A166" s="10">
        <v>80534</v>
      </c>
      <c r="B166" s="10" t="s">
        <v>28</v>
      </c>
      <c r="C166" s="10">
        <v>18</v>
      </c>
      <c r="D166" s="10">
        <v>36</v>
      </c>
      <c r="E166" s="11">
        <v>6.5725374000000003E-2</v>
      </c>
      <c r="F166" s="11">
        <v>4.23223E-2</v>
      </c>
      <c r="G166" s="11">
        <v>0.15817339999999999</v>
      </c>
      <c r="H166" s="12">
        <v>2.91</v>
      </c>
      <c r="I166" s="11">
        <v>3.0970000000000001E-2</v>
      </c>
      <c r="J166" s="13">
        <v>2.6013999999999999</v>
      </c>
      <c r="K166" s="11">
        <v>0.17052</v>
      </c>
    </row>
    <row r="167" spans="1:11" ht="15" x14ac:dyDescent="0.2">
      <c r="A167" s="10">
        <v>80535</v>
      </c>
      <c r="B167" s="10" t="s">
        <v>27</v>
      </c>
      <c r="C167" s="10">
        <v>2</v>
      </c>
      <c r="D167" s="10">
        <v>41.7</v>
      </c>
      <c r="E167" s="11">
        <v>1.3613861E-2</v>
      </c>
      <c r="F167" s="11">
        <v>3.5278150000000001E-2</v>
      </c>
      <c r="G167" s="11">
        <v>0.31009829999999999</v>
      </c>
      <c r="H167" s="12">
        <v>2.29</v>
      </c>
      <c r="I167" s="11">
        <v>3.7920000000000002E-2</v>
      </c>
      <c r="J167" s="13">
        <v>2.9767999999999999</v>
      </c>
      <c r="K167" s="11">
        <v>0.16353999999999999</v>
      </c>
    </row>
    <row r="168" spans="1:11" ht="15" x14ac:dyDescent="0.2">
      <c r="A168" s="10">
        <v>80536</v>
      </c>
      <c r="B168" s="10" t="s">
        <v>27</v>
      </c>
      <c r="C168" s="10">
        <v>2</v>
      </c>
      <c r="D168" s="10">
        <v>50.4</v>
      </c>
      <c r="E168" s="11">
        <v>1.3691417000000001E-2</v>
      </c>
      <c r="F168" s="11">
        <v>7.4015750000000005E-2</v>
      </c>
      <c r="G168" s="11">
        <v>0.10185184999999999</v>
      </c>
      <c r="H168" s="12">
        <v>2.21</v>
      </c>
      <c r="I168" s="11">
        <v>4.82E-2</v>
      </c>
      <c r="J168" s="13">
        <v>10.248799999999999</v>
      </c>
      <c r="K168" s="11">
        <v>0.15508</v>
      </c>
    </row>
    <row r="169" spans="1:11" ht="15" x14ac:dyDescent="0.2">
      <c r="A169" s="10">
        <v>80537</v>
      </c>
      <c r="B169" s="10" t="s">
        <v>27</v>
      </c>
      <c r="C169" s="10">
        <v>2</v>
      </c>
      <c r="D169" s="10">
        <v>40.700000000000003</v>
      </c>
      <c r="E169" s="11">
        <v>6.1311880999999999E-2</v>
      </c>
      <c r="F169" s="11">
        <v>7.616146E-2</v>
      </c>
      <c r="G169" s="11">
        <v>0.33070466999999998</v>
      </c>
      <c r="H169" s="12">
        <v>2.38</v>
      </c>
      <c r="I169" s="11">
        <v>0.11956</v>
      </c>
      <c r="J169" s="13">
        <v>0.59289999999999998</v>
      </c>
      <c r="K169" s="11">
        <v>0.17126</v>
      </c>
    </row>
    <row r="170" spans="1:11" ht="15" x14ac:dyDescent="0.2">
      <c r="A170" s="10">
        <v>80538</v>
      </c>
      <c r="B170" s="10" t="s">
        <v>27</v>
      </c>
      <c r="C170" s="10">
        <v>2</v>
      </c>
      <c r="D170" s="10">
        <v>40.6</v>
      </c>
      <c r="E170" s="11">
        <v>4.0844493000000003E-2</v>
      </c>
      <c r="F170" s="11">
        <v>6.4261559999999995E-2</v>
      </c>
      <c r="G170" s="11">
        <v>0.25837295999999998</v>
      </c>
      <c r="H170" s="12">
        <v>2.48</v>
      </c>
      <c r="I170" s="11">
        <v>6.0420000000000001E-2</v>
      </c>
      <c r="J170" s="13">
        <v>0.31440000000000001</v>
      </c>
      <c r="K170" s="11">
        <v>0.17163999999999999</v>
      </c>
    </row>
    <row r="171" spans="1:11" ht="15" x14ac:dyDescent="0.2">
      <c r="A171" s="10">
        <v>80540</v>
      </c>
      <c r="B171" s="10" t="s">
        <v>13</v>
      </c>
      <c r="C171" s="10">
        <v>16</v>
      </c>
      <c r="D171" s="10">
        <v>45.4</v>
      </c>
      <c r="E171" s="11">
        <v>2.5096525000000001E-2</v>
      </c>
      <c r="F171" s="11">
        <v>3.948368E-2</v>
      </c>
      <c r="G171" s="11">
        <v>0.19381024999999999</v>
      </c>
      <c r="H171" s="12">
        <v>2.19</v>
      </c>
      <c r="I171" s="11">
        <v>2.2880000000000001E-2</v>
      </c>
      <c r="J171" s="13">
        <v>3.8155000000000001</v>
      </c>
      <c r="K171" s="11">
        <v>0.16946</v>
      </c>
    </row>
    <row r="172" spans="1:11" ht="15" x14ac:dyDescent="0.2">
      <c r="A172" s="10">
        <v>80542</v>
      </c>
      <c r="B172" s="10" t="s">
        <v>28</v>
      </c>
      <c r="C172" s="10">
        <v>18</v>
      </c>
      <c r="D172" s="10">
        <v>39.1</v>
      </c>
      <c r="E172" s="11">
        <v>9.7483444000000002E-2</v>
      </c>
      <c r="F172" s="11">
        <v>3.962102E-2</v>
      </c>
      <c r="G172" s="11">
        <v>0.10090465999999999</v>
      </c>
      <c r="H172" s="12">
        <v>2.79</v>
      </c>
      <c r="I172" s="11">
        <v>4.095E-2</v>
      </c>
      <c r="J172" s="13">
        <v>7.8913000000000002</v>
      </c>
      <c r="K172" s="11">
        <v>0.16938</v>
      </c>
    </row>
    <row r="173" spans="1:11" ht="15" x14ac:dyDescent="0.2">
      <c r="A173" s="10">
        <v>80543</v>
      </c>
      <c r="B173" s="10" t="s">
        <v>28</v>
      </c>
      <c r="C173" s="10">
        <v>18</v>
      </c>
      <c r="D173" s="10">
        <v>32.299999999999997</v>
      </c>
      <c r="E173" s="11">
        <v>8.4522854999999994E-2</v>
      </c>
      <c r="F173" s="11">
        <v>2.884082E-2</v>
      </c>
      <c r="G173" s="11">
        <v>0.23266218999999999</v>
      </c>
      <c r="H173" s="12">
        <v>3.06</v>
      </c>
      <c r="I173" s="11">
        <v>6.9459999999999994E-2</v>
      </c>
      <c r="J173" s="13">
        <v>2.8239999999999998</v>
      </c>
      <c r="K173" s="11">
        <v>0.16435</v>
      </c>
    </row>
    <row r="174" spans="1:11" ht="15" x14ac:dyDescent="0.2">
      <c r="A174" s="10">
        <v>80545</v>
      </c>
      <c r="B174" s="10" t="s">
        <v>27</v>
      </c>
      <c r="C174" s="10">
        <v>2</v>
      </c>
      <c r="D174" s="10">
        <v>54</v>
      </c>
      <c r="E174" s="11">
        <v>7.1301250000000002E-3</v>
      </c>
      <c r="F174" s="11">
        <v>0.13231551999999999</v>
      </c>
      <c r="G174" s="11">
        <v>0.11904762000000001</v>
      </c>
      <c r="H174" s="12">
        <v>2.0699999999999998</v>
      </c>
      <c r="I174" s="11">
        <v>3.3799999999999997E-2</v>
      </c>
      <c r="J174" s="13">
        <v>0.11890000000000001</v>
      </c>
      <c r="K174" s="11">
        <v>0.17033000000000001</v>
      </c>
    </row>
    <row r="175" spans="1:11" ht="15" x14ac:dyDescent="0.2">
      <c r="A175" s="10">
        <v>80547</v>
      </c>
      <c r="B175" s="10" t="s">
        <v>27</v>
      </c>
      <c r="C175" s="10">
        <v>2</v>
      </c>
      <c r="D175" s="10">
        <v>41.7</v>
      </c>
      <c r="E175" s="11">
        <v>3.4937888E-2</v>
      </c>
      <c r="F175" s="11">
        <v>1.190476E-2</v>
      </c>
      <c r="G175" s="11">
        <v>7.3412699999999997E-2</v>
      </c>
      <c r="H175" s="12">
        <v>2.71</v>
      </c>
      <c r="I175" s="11">
        <v>3.0360000000000002E-2</v>
      </c>
      <c r="J175" s="13">
        <v>1.9128000000000001</v>
      </c>
      <c r="K175" s="11">
        <v>0.15742</v>
      </c>
    </row>
    <row r="176" spans="1:11" ht="15" x14ac:dyDescent="0.2">
      <c r="A176" s="10">
        <v>80549</v>
      </c>
      <c r="B176" s="10" t="s">
        <v>27</v>
      </c>
      <c r="C176" s="10">
        <v>2</v>
      </c>
      <c r="D176" s="10">
        <v>35.5</v>
      </c>
      <c r="E176" s="11">
        <v>4.8428301999999999E-2</v>
      </c>
      <c r="F176" s="11">
        <v>9.8150249999999994E-2</v>
      </c>
      <c r="G176" s="11">
        <v>0.1827743</v>
      </c>
      <c r="H176" s="12">
        <v>2.76</v>
      </c>
      <c r="I176" s="11">
        <v>3.7109999999999997E-2</v>
      </c>
      <c r="J176" s="13">
        <v>2.1766999999999999</v>
      </c>
      <c r="K176" s="11">
        <v>0.19228999999999999</v>
      </c>
    </row>
    <row r="177" spans="1:11" ht="15" x14ac:dyDescent="0.2">
      <c r="A177" s="10">
        <v>80550</v>
      </c>
      <c r="B177" s="10" t="s">
        <v>28</v>
      </c>
      <c r="C177" s="10">
        <v>18</v>
      </c>
      <c r="D177" s="10">
        <v>37.299999999999997</v>
      </c>
      <c r="E177" s="11">
        <v>4.2225730000000003E-2</v>
      </c>
      <c r="F177" s="11">
        <v>3.630796E-2</v>
      </c>
      <c r="G177" s="11">
        <v>0.23253767</v>
      </c>
      <c r="H177" s="12">
        <v>2.69</v>
      </c>
      <c r="I177" s="11">
        <v>5.3659999999999999E-2</v>
      </c>
      <c r="J177" s="13">
        <v>0.3125</v>
      </c>
      <c r="K177" s="11">
        <v>0.16807</v>
      </c>
    </row>
    <row r="178" spans="1:11" ht="15" x14ac:dyDescent="0.2">
      <c r="A178" s="10">
        <v>80601</v>
      </c>
      <c r="B178" s="10" t="s">
        <v>11</v>
      </c>
      <c r="C178" s="10">
        <v>14</v>
      </c>
      <c r="D178" s="10">
        <v>34.5</v>
      </c>
      <c r="E178" s="11">
        <v>0.23811562</v>
      </c>
      <c r="F178" s="11">
        <v>7.5509080000000006E-2</v>
      </c>
      <c r="G178" s="11">
        <v>0.29597298999999999</v>
      </c>
      <c r="H178" s="12">
        <v>3.01</v>
      </c>
      <c r="I178" s="11">
        <v>7.2520000000000001E-2</v>
      </c>
      <c r="J178" s="13">
        <v>0.35959999999999998</v>
      </c>
      <c r="K178" s="11">
        <v>0.18423</v>
      </c>
    </row>
    <row r="179" spans="1:11" ht="15" x14ac:dyDescent="0.2">
      <c r="A179" s="10">
        <v>80602</v>
      </c>
      <c r="B179" s="10" t="s">
        <v>11</v>
      </c>
      <c r="C179" s="10">
        <v>14</v>
      </c>
      <c r="D179" s="10">
        <v>33.700000000000003</v>
      </c>
      <c r="E179" s="11">
        <v>7.3713308000000005E-2</v>
      </c>
      <c r="F179" s="11">
        <v>1.7822009999999999E-2</v>
      </c>
      <c r="G179" s="11">
        <v>8.3953760000000002E-2</v>
      </c>
      <c r="H179" s="12">
        <v>3.24</v>
      </c>
      <c r="I179" s="11">
        <v>3.0970000000000001E-2</v>
      </c>
      <c r="J179" s="13">
        <v>2.1446000000000001</v>
      </c>
      <c r="K179" s="11">
        <v>0.16064999999999999</v>
      </c>
    </row>
    <row r="180" spans="1:11" ht="15" x14ac:dyDescent="0.2">
      <c r="A180" s="10">
        <v>80603</v>
      </c>
      <c r="B180" s="10" t="s">
        <v>28</v>
      </c>
      <c r="C180" s="10">
        <v>18</v>
      </c>
      <c r="D180" s="10">
        <v>37</v>
      </c>
      <c r="E180" s="11">
        <v>0.167230985</v>
      </c>
      <c r="F180" s="11">
        <v>5.6631460000000002E-2</v>
      </c>
      <c r="G180" s="11">
        <v>0.14098436</v>
      </c>
      <c r="H180" s="12">
        <v>2.9</v>
      </c>
      <c r="I180" s="11">
        <v>4.888E-2</v>
      </c>
      <c r="J180" s="13">
        <v>1.3378000000000001</v>
      </c>
      <c r="K180" s="11">
        <v>0.18473000000000001</v>
      </c>
    </row>
    <row r="181" spans="1:11" ht="15" x14ac:dyDescent="0.2">
      <c r="A181" s="10">
        <v>80610</v>
      </c>
      <c r="B181" s="10" t="s">
        <v>28</v>
      </c>
      <c r="C181" s="10">
        <v>18</v>
      </c>
      <c r="D181" s="10">
        <v>37.9</v>
      </c>
      <c r="E181" s="11">
        <v>0.11329866299999999</v>
      </c>
      <c r="F181" s="11">
        <v>9.7686380000000003E-2</v>
      </c>
      <c r="G181" s="11">
        <v>0.31855203999999998</v>
      </c>
      <c r="H181" s="12">
        <v>2.62</v>
      </c>
      <c r="I181" s="11">
        <v>0.12501999999999999</v>
      </c>
      <c r="J181" s="13">
        <v>5.3426</v>
      </c>
      <c r="K181" s="11">
        <v>0.17555000000000001</v>
      </c>
    </row>
    <row r="182" spans="1:11" ht="15" x14ac:dyDescent="0.2">
      <c r="A182" s="10">
        <v>80611</v>
      </c>
      <c r="B182" s="10" t="s">
        <v>28</v>
      </c>
      <c r="C182" s="10">
        <v>18</v>
      </c>
      <c r="D182" s="10">
        <v>39.5</v>
      </c>
      <c r="E182" s="11">
        <v>5.8984911000000001E-2</v>
      </c>
      <c r="F182" s="11">
        <v>8.108108E-2</v>
      </c>
      <c r="G182" s="11">
        <v>0.23102310000000001</v>
      </c>
      <c r="H182" s="12">
        <v>2.56</v>
      </c>
      <c r="I182" s="11">
        <v>3.3180000000000001E-2</v>
      </c>
      <c r="J182" s="13">
        <v>29.150300000000001</v>
      </c>
      <c r="K182" s="11">
        <v>0.15794</v>
      </c>
    </row>
    <row r="183" spans="1:11" ht="15" x14ac:dyDescent="0.2">
      <c r="A183" s="10">
        <v>80612</v>
      </c>
      <c r="B183" s="10" t="s">
        <v>28</v>
      </c>
      <c r="C183" s="10">
        <v>18</v>
      </c>
      <c r="D183" s="10">
        <v>40.200000000000003</v>
      </c>
      <c r="E183" s="11">
        <v>5.9961315000000001E-2</v>
      </c>
      <c r="F183" s="11">
        <v>5.6603769999999998E-2</v>
      </c>
      <c r="G183" s="11">
        <v>0.16431925</v>
      </c>
      <c r="H183" s="12">
        <v>2.57</v>
      </c>
      <c r="I183" s="11">
        <v>2.4299999999999999E-2</v>
      </c>
      <c r="J183" s="13">
        <v>19.1557</v>
      </c>
      <c r="K183" s="11">
        <v>0.16447000000000001</v>
      </c>
    </row>
    <row r="184" spans="1:11" ht="15" x14ac:dyDescent="0.2">
      <c r="A184" s="10">
        <v>80615</v>
      </c>
      <c r="B184" s="10" t="s">
        <v>28</v>
      </c>
      <c r="C184" s="10">
        <v>18</v>
      </c>
      <c r="D184" s="10">
        <v>38.700000000000003</v>
      </c>
      <c r="E184" s="11">
        <v>8.2190024E-2</v>
      </c>
      <c r="F184" s="11">
        <v>5.9171599999999998E-2</v>
      </c>
      <c r="G184" s="11">
        <v>0.20982865000000001</v>
      </c>
      <c r="H184" s="12">
        <v>2.69</v>
      </c>
      <c r="I184" s="11">
        <v>0.12303</v>
      </c>
      <c r="J184" s="13">
        <v>4.4707999999999997</v>
      </c>
      <c r="K184" s="11">
        <v>0.16602</v>
      </c>
    </row>
    <row r="185" spans="1:11" ht="15" x14ac:dyDescent="0.2">
      <c r="A185" s="10">
        <v>80620</v>
      </c>
      <c r="B185" s="10" t="s">
        <v>28</v>
      </c>
      <c r="C185" s="10">
        <v>18</v>
      </c>
      <c r="D185" s="10">
        <v>31.5</v>
      </c>
      <c r="E185" s="11">
        <v>0.23665842300000001</v>
      </c>
      <c r="F185" s="11">
        <v>0.16493505999999999</v>
      </c>
      <c r="G185" s="11">
        <v>0.40096327999999998</v>
      </c>
      <c r="H185" s="12">
        <v>3</v>
      </c>
      <c r="I185" s="11">
        <v>8.5629999999999998E-2</v>
      </c>
      <c r="J185" s="13">
        <v>0.46939999999999998</v>
      </c>
      <c r="K185" s="11">
        <v>0.20798</v>
      </c>
    </row>
    <row r="186" spans="1:11" ht="15" x14ac:dyDescent="0.2">
      <c r="A186" s="10">
        <v>80621</v>
      </c>
      <c r="B186" s="10" t="s">
        <v>28</v>
      </c>
      <c r="C186" s="10">
        <v>18</v>
      </c>
      <c r="D186" s="10">
        <v>35.9</v>
      </c>
      <c r="E186" s="11">
        <v>0.35955339200000003</v>
      </c>
      <c r="F186" s="11">
        <v>0.14605021000000001</v>
      </c>
      <c r="G186" s="11">
        <v>0.29983679000000002</v>
      </c>
      <c r="H186" s="12">
        <v>2.97</v>
      </c>
      <c r="I186" s="11">
        <v>5.8049999999999997E-2</v>
      </c>
      <c r="J186" s="13">
        <v>1.5464</v>
      </c>
      <c r="K186" s="11">
        <v>0.21342</v>
      </c>
    </row>
    <row r="187" spans="1:11" ht="15" x14ac:dyDescent="0.2">
      <c r="A187" s="10">
        <v>80624</v>
      </c>
      <c r="B187" s="10" t="s">
        <v>28</v>
      </c>
      <c r="C187" s="10">
        <v>18</v>
      </c>
      <c r="D187" s="10">
        <v>39.700000000000003</v>
      </c>
      <c r="E187" s="11">
        <v>0.11941964300000001</v>
      </c>
      <c r="F187" s="11">
        <v>0.10701107</v>
      </c>
      <c r="G187" s="11">
        <v>0.23955431999999999</v>
      </c>
      <c r="H187" s="12">
        <v>2.63</v>
      </c>
      <c r="I187" s="11">
        <v>0.10849</v>
      </c>
      <c r="J187" s="13">
        <v>11.800700000000001</v>
      </c>
      <c r="K187" s="11">
        <v>0.17410999999999999</v>
      </c>
    </row>
    <row r="188" spans="1:11" ht="15" x14ac:dyDescent="0.2">
      <c r="A188" s="10">
        <v>80631</v>
      </c>
      <c r="B188" s="10" t="s">
        <v>28</v>
      </c>
      <c r="C188" s="10">
        <v>18</v>
      </c>
      <c r="D188" s="10">
        <v>33.1</v>
      </c>
      <c r="E188" s="11">
        <v>0.34512452100000002</v>
      </c>
      <c r="F188" s="11">
        <v>0.29499457000000001</v>
      </c>
      <c r="G188" s="11">
        <v>0.55656477000000004</v>
      </c>
      <c r="H188" s="12">
        <v>2.66</v>
      </c>
      <c r="I188" s="11">
        <v>0.11934</v>
      </c>
      <c r="J188" s="13">
        <v>0.23150000000000001</v>
      </c>
      <c r="K188" s="11">
        <v>0.25189</v>
      </c>
    </row>
    <row r="189" spans="1:11" ht="15" x14ac:dyDescent="0.2">
      <c r="A189" s="10">
        <v>80634</v>
      </c>
      <c r="B189" s="10" t="s">
        <v>28</v>
      </c>
      <c r="C189" s="10">
        <v>18</v>
      </c>
      <c r="D189" s="10">
        <v>38.4</v>
      </c>
      <c r="E189" s="11">
        <v>0.12589132</v>
      </c>
      <c r="F189" s="11">
        <v>6.9735549999999993E-2</v>
      </c>
      <c r="G189" s="11">
        <v>0.3091467</v>
      </c>
      <c r="H189" s="12">
        <v>2.5499999999999998</v>
      </c>
      <c r="I189" s="11">
        <v>7.4399999999999994E-2</v>
      </c>
      <c r="J189" s="13">
        <v>0.5161</v>
      </c>
      <c r="K189" s="11">
        <v>0.18203</v>
      </c>
    </row>
    <row r="190" spans="1:11" ht="15" x14ac:dyDescent="0.2">
      <c r="A190" s="10">
        <v>80639</v>
      </c>
      <c r="B190" s="10" t="s">
        <v>28</v>
      </c>
      <c r="C190" s="10">
        <v>18</v>
      </c>
      <c r="D190" s="10">
        <v>21.4</v>
      </c>
      <c r="E190" s="11">
        <v>7.8612716999999999E-2</v>
      </c>
      <c r="F190" s="11">
        <v>0.38095237999999998</v>
      </c>
      <c r="G190" s="11">
        <v>0.97395832999999998</v>
      </c>
      <c r="H190" s="12">
        <v>2.13</v>
      </c>
      <c r="I190" s="11">
        <v>0.10262</v>
      </c>
      <c r="J190" s="13">
        <v>0.16639999999999999</v>
      </c>
      <c r="K190" s="11">
        <v>0.28610999999999998</v>
      </c>
    </row>
    <row r="191" spans="1:11" ht="15" x14ac:dyDescent="0.2">
      <c r="A191" s="10">
        <v>80640</v>
      </c>
      <c r="B191" s="10" t="s">
        <v>11</v>
      </c>
      <c r="C191" s="10">
        <v>14</v>
      </c>
      <c r="D191" s="10">
        <v>31.7</v>
      </c>
      <c r="E191" s="11">
        <v>0.14309515</v>
      </c>
      <c r="F191" s="11">
        <v>9.3884889999999999E-2</v>
      </c>
      <c r="G191" s="11">
        <v>0.19059903</v>
      </c>
      <c r="H191" s="12">
        <v>3.36</v>
      </c>
      <c r="I191" s="11">
        <v>2.9260000000000001E-2</v>
      </c>
      <c r="J191" s="13">
        <v>2.794</v>
      </c>
      <c r="K191" s="11">
        <v>0.17691000000000001</v>
      </c>
    </row>
    <row r="192" spans="1:11" ht="15" x14ac:dyDescent="0.2">
      <c r="A192" s="10">
        <v>80642</v>
      </c>
      <c r="B192" s="10" t="s">
        <v>28</v>
      </c>
      <c r="C192" s="10">
        <v>18</v>
      </c>
      <c r="D192" s="10">
        <v>37.5</v>
      </c>
      <c r="E192" s="11">
        <v>0.151080884</v>
      </c>
      <c r="F192" s="11">
        <v>4.0280209999999997E-2</v>
      </c>
      <c r="G192" s="11">
        <v>0.20780093999999999</v>
      </c>
      <c r="H192" s="12">
        <v>2.84</v>
      </c>
      <c r="I192" s="11">
        <v>4.1869999999999997E-2</v>
      </c>
      <c r="J192" s="13">
        <v>8.5571999999999999</v>
      </c>
      <c r="K192" s="11">
        <v>0.16792000000000001</v>
      </c>
    </row>
    <row r="193" spans="1:11" ht="15" x14ac:dyDescent="0.2">
      <c r="A193" s="10">
        <v>80643</v>
      </c>
      <c r="B193" s="10" t="s">
        <v>28</v>
      </c>
      <c r="C193" s="10">
        <v>18</v>
      </c>
      <c r="D193" s="10">
        <v>38.5</v>
      </c>
      <c r="E193" s="11">
        <v>0.135836178</v>
      </c>
      <c r="F193" s="11">
        <v>5.5299540000000001E-2</v>
      </c>
      <c r="G193" s="11">
        <v>0.23385689000000001</v>
      </c>
      <c r="H193" s="12">
        <v>2.71</v>
      </c>
      <c r="I193" s="11">
        <v>0.10580000000000001</v>
      </c>
      <c r="J193" s="13">
        <v>5.0072999999999999</v>
      </c>
      <c r="K193" s="11">
        <v>0.16969000000000001</v>
      </c>
    </row>
    <row r="194" spans="1:11" ht="15" x14ac:dyDescent="0.2">
      <c r="A194" s="10">
        <v>80644</v>
      </c>
      <c r="B194" s="10" t="s">
        <v>28</v>
      </c>
      <c r="C194" s="10">
        <v>18</v>
      </c>
      <c r="D194" s="10">
        <v>38.299999999999997</v>
      </c>
      <c r="E194" s="11">
        <v>0.13810198300000001</v>
      </c>
      <c r="F194" s="11">
        <v>8.1206500000000001E-2</v>
      </c>
      <c r="G194" s="11">
        <v>0.23905108999999999</v>
      </c>
      <c r="H194" s="12">
        <v>2.73</v>
      </c>
      <c r="I194" s="11">
        <v>6.6129999999999994E-2</v>
      </c>
      <c r="J194" s="13">
        <v>11.3627</v>
      </c>
      <c r="K194" s="11">
        <v>0.17301</v>
      </c>
    </row>
    <row r="195" spans="1:11" ht="15" x14ac:dyDescent="0.2">
      <c r="A195" s="10">
        <v>80645</v>
      </c>
      <c r="B195" s="10" t="s">
        <v>28</v>
      </c>
      <c r="C195" s="10">
        <v>18</v>
      </c>
      <c r="D195" s="10">
        <v>39</v>
      </c>
      <c r="E195" s="11">
        <v>0.229828851</v>
      </c>
      <c r="F195" s="11">
        <v>9.0501789999999999E-2</v>
      </c>
      <c r="G195" s="11">
        <v>0.25663717000000003</v>
      </c>
      <c r="H195" s="12">
        <v>2.67</v>
      </c>
      <c r="I195" s="11">
        <v>6.5240000000000006E-2</v>
      </c>
      <c r="J195" s="13">
        <v>7.4561000000000002</v>
      </c>
      <c r="K195" s="11">
        <v>0.18962999999999999</v>
      </c>
    </row>
    <row r="196" spans="1:11" ht="15" x14ac:dyDescent="0.2">
      <c r="A196" s="10">
        <v>80648</v>
      </c>
      <c r="B196" s="10" t="s">
        <v>28</v>
      </c>
      <c r="C196" s="10">
        <v>18</v>
      </c>
      <c r="D196" s="10">
        <v>40.5</v>
      </c>
      <c r="E196" s="11">
        <v>5.9688580999999998E-2</v>
      </c>
      <c r="F196" s="11">
        <v>3.3707870000000001E-2</v>
      </c>
      <c r="G196" s="11">
        <v>0.17561983</v>
      </c>
      <c r="H196" s="12">
        <v>2.5299999999999998</v>
      </c>
      <c r="I196" s="11">
        <v>1.316E-2</v>
      </c>
      <c r="J196" s="13">
        <v>9.1981999999999999</v>
      </c>
      <c r="K196" s="11">
        <v>0.16838</v>
      </c>
    </row>
    <row r="197" spans="1:11" ht="15" x14ac:dyDescent="0.2">
      <c r="A197" s="10">
        <v>80649</v>
      </c>
      <c r="B197" s="10" t="s">
        <v>29</v>
      </c>
      <c r="C197" s="10">
        <v>1</v>
      </c>
      <c r="D197" s="10">
        <v>42</v>
      </c>
      <c r="E197" s="11">
        <v>7.1428570999999996E-2</v>
      </c>
      <c r="F197" s="11">
        <v>6.081081E-2</v>
      </c>
      <c r="G197" s="11">
        <v>0.27411168000000002</v>
      </c>
      <c r="H197" s="12">
        <v>2.4700000000000002</v>
      </c>
      <c r="I197" s="11">
        <v>9.5869999999999997E-2</v>
      </c>
      <c r="J197" s="13">
        <v>23.433499999999999</v>
      </c>
      <c r="K197" s="11">
        <v>0.14504</v>
      </c>
    </row>
    <row r="198" spans="1:11" ht="15" x14ac:dyDescent="0.2">
      <c r="A198" s="10">
        <v>80650</v>
      </c>
      <c r="B198" s="10" t="s">
        <v>28</v>
      </c>
      <c r="C198" s="10">
        <v>18</v>
      </c>
      <c r="D198" s="10">
        <v>40.200000000000003</v>
      </c>
      <c r="E198" s="11">
        <v>0.106859206</v>
      </c>
      <c r="F198" s="11">
        <v>6.0046189999999999E-2</v>
      </c>
      <c r="G198" s="11">
        <v>0.21716287000000001</v>
      </c>
      <c r="H198" s="12">
        <v>2.58</v>
      </c>
      <c r="I198" s="11">
        <v>7.1429999999999993E-2</v>
      </c>
      <c r="J198" s="13">
        <v>4.1521999999999997</v>
      </c>
      <c r="K198" s="11">
        <v>0.17399000000000001</v>
      </c>
    </row>
    <row r="199" spans="1:11" ht="15" x14ac:dyDescent="0.2">
      <c r="A199" s="10">
        <v>80651</v>
      </c>
      <c r="B199" s="10" t="s">
        <v>28</v>
      </c>
      <c r="C199" s="10">
        <v>18</v>
      </c>
      <c r="D199" s="10">
        <v>37.299999999999997</v>
      </c>
      <c r="E199" s="11">
        <v>0.16696878200000001</v>
      </c>
      <c r="F199" s="11">
        <v>0.11720867</v>
      </c>
      <c r="G199" s="11">
        <v>0.26280393000000002</v>
      </c>
      <c r="H199" s="12">
        <v>2.76</v>
      </c>
      <c r="I199" s="11">
        <v>8.763E-2</v>
      </c>
      <c r="J199" s="13">
        <v>10.731199999999999</v>
      </c>
      <c r="K199" s="11">
        <v>0.18426000000000001</v>
      </c>
    </row>
    <row r="200" spans="1:11" ht="15" x14ac:dyDescent="0.2">
      <c r="A200" s="10">
        <v>80652</v>
      </c>
      <c r="B200" s="10" t="s">
        <v>28</v>
      </c>
      <c r="C200" s="10">
        <v>18</v>
      </c>
      <c r="D200" s="10">
        <v>39.5</v>
      </c>
      <c r="E200" s="11">
        <v>0.148425787</v>
      </c>
      <c r="F200" s="11">
        <v>2.955665E-2</v>
      </c>
      <c r="G200" s="11">
        <v>0.2243346</v>
      </c>
      <c r="H200" s="12">
        <v>2.68</v>
      </c>
      <c r="I200" s="11">
        <v>3.857E-2</v>
      </c>
      <c r="J200" s="13">
        <v>15.782</v>
      </c>
      <c r="K200" s="11">
        <v>0.15970000000000001</v>
      </c>
    </row>
    <row r="201" spans="1:11" ht="15" x14ac:dyDescent="0.2">
      <c r="A201" s="10">
        <v>80653</v>
      </c>
      <c r="B201" s="10" t="s">
        <v>29</v>
      </c>
      <c r="C201" s="10">
        <v>1</v>
      </c>
      <c r="D201" s="10">
        <v>42.5</v>
      </c>
      <c r="E201" s="11">
        <v>8.2949308999999999E-2</v>
      </c>
      <c r="F201" s="11">
        <v>4.2253520000000003E-2</v>
      </c>
      <c r="G201" s="11">
        <v>0.28260869999999999</v>
      </c>
      <c r="H201" s="12">
        <v>2.48</v>
      </c>
      <c r="I201" s="11">
        <v>0.11132</v>
      </c>
      <c r="J201" s="13">
        <v>13.992900000000001</v>
      </c>
      <c r="K201" s="11">
        <v>0.14485999999999999</v>
      </c>
    </row>
    <row r="202" spans="1:11" ht="15" x14ac:dyDescent="0.2">
      <c r="A202" s="10">
        <v>80654</v>
      </c>
      <c r="B202" s="10" t="s">
        <v>29</v>
      </c>
      <c r="C202" s="10">
        <v>1</v>
      </c>
      <c r="D202" s="10">
        <v>37.700000000000003</v>
      </c>
      <c r="E202" s="11">
        <v>0.23328847</v>
      </c>
      <c r="F202" s="11">
        <v>7.5667659999999998E-2</v>
      </c>
      <c r="G202" s="11">
        <v>0.25602754999999999</v>
      </c>
      <c r="H202" s="12">
        <v>2.75</v>
      </c>
      <c r="I202" s="11">
        <v>0.10580000000000001</v>
      </c>
      <c r="J202" s="13">
        <v>19.521599999999999</v>
      </c>
      <c r="K202" s="11">
        <v>0.17321</v>
      </c>
    </row>
    <row r="203" spans="1:11" ht="15" x14ac:dyDescent="0.2">
      <c r="A203" s="10">
        <v>80701</v>
      </c>
      <c r="B203" s="10" t="s">
        <v>29</v>
      </c>
      <c r="C203" s="10">
        <v>1</v>
      </c>
      <c r="D203" s="10">
        <v>36.299999999999997</v>
      </c>
      <c r="E203" s="11">
        <v>0.28240337599999998</v>
      </c>
      <c r="F203" s="11">
        <v>0.12590974999999999</v>
      </c>
      <c r="G203" s="11">
        <v>0.35516588999999998</v>
      </c>
      <c r="H203" s="12">
        <v>2.76</v>
      </c>
      <c r="I203" s="11">
        <v>8.5629999999999998E-2</v>
      </c>
      <c r="J203" s="13">
        <v>1.2150000000000001</v>
      </c>
      <c r="K203" s="11">
        <v>0.20396</v>
      </c>
    </row>
    <row r="204" spans="1:11" ht="15" x14ac:dyDescent="0.2">
      <c r="A204" s="10">
        <v>80705</v>
      </c>
      <c r="B204" s="10" t="s">
        <v>29</v>
      </c>
      <c r="C204" s="10">
        <v>1</v>
      </c>
      <c r="D204" s="10">
        <v>39.1</v>
      </c>
      <c r="E204" s="11">
        <v>0.25181598100000002</v>
      </c>
      <c r="F204" s="11">
        <v>0.18039216</v>
      </c>
      <c r="G204" s="11">
        <v>0.31179774999999998</v>
      </c>
      <c r="H204" s="12">
        <v>2.5099999999999998</v>
      </c>
      <c r="I204" s="11">
        <v>7.2160000000000002E-2</v>
      </c>
      <c r="J204" s="13">
        <v>1.9995000000000001</v>
      </c>
      <c r="K204" s="11">
        <v>0.22378000000000001</v>
      </c>
    </row>
    <row r="205" spans="1:11" ht="30" x14ac:dyDescent="0.2">
      <c r="A205" s="10">
        <v>80720</v>
      </c>
      <c r="B205" s="10" t="s">
        <v>30</v>
      </c>
      <c r="C205" s="10">
        <v>1</v>
      </c>
      <c r="D205" s="10">
        <v>43.3</v>
      </c>
      <c r="E205" s="11">
        <v>5.5288461999999997E-2</v>
      </c>
      <c r="F205" s="11">
        <v>0.10449927000000001</v>
      </c>
      <c r="G205" s="11">
        <v>0.28389445000000002</v>
      </c>
      <c r="H205" s="12">
        <v>2.2200000000000002</v>
      </c>
      <c r="I205" s="11">
        <v>6.1080000000000002E-2</v>
      </c>
      <c r="J205" s="13">
        <v>7.1490999999999998</v>
      </c>
      <c r="K205" s="11">
        <v>0.18123</v>
      </c>
    </row>
    <row r="206" spans="1:11" ht="15" x14ac:dyDescent="0.2">
      <c r="A206" s="10">
        <v>80721</v>
      </c>
      <c r="B206" s="10" t="s">
        <v>31</v>
      </c>
      <c r="C206" s="10">
        <v>1</v>
      </c>
      <c r="D206" s="10">
        <v>42.1</v>
      </c>
      <c r="E206" s="11">
        <v>0.26712328800000001</v>
      </c>
      <c r="F206" s="11">
        <v>8.6956519999999995E-2</v>
      </c>
      <c r="G206" s="11">
        <v>0.265625</v>
      </c>
      <c r="H206" s="12">
        <v>2.41</v>
      </c>
      <c r="I206" s="11">
        <v>3.5119999999999998E-2</v>
      </c>
      <c r="J206" s="13">
        <v>10.6418</v>
      </c>
      <c r="K206" s="11">
        <v>0.19677</v>
      </c>
    </row>
    <row r="207" spans="1:11" ht="15" x14ac:dyDescent="0.2">
      <c r="A207" s="10">
        <v>80722</v>
      </c>
      <c r="B207" s="10" t="s">
        <v>32</v>
      </c>
      <c r="C207" s="10">
        <v>1</v>
      </c>
      <c r="D207" s="10">
        <v>42.3</v>
      </c>
      <c r="E207" s="11">
        <v>3.6303630000000003E-2</v>
      </c>
      <c r="F207" s="11">
        <v>5.1948050000000003E-2</v>
      </c>
      <c r="G207" s="11">
        <v>0.24528301999999999</v>
      </c>
      <c r="H207" s="12">
        <v>2.5099999999999998</v>
      </c>
      <c r="I207" s="11">
        <v>3.8600000000000002E-2</v>
      </c>
      <c r="J207" s="13">
        <v>5.4848999999999997</v>
      </c>
      <c r="K207" s="11">
        <v>0.15695999999999999</v>
      </c>
    </row>
    <row r="208" spans="1:11" ht="15" x14ac:dyDescent="0.2">
      <c r="A208" s="10">
        <v>80723</v>
      </c>
      <c r="B208" s="10" t="s">
        <v>29</v>
      </c>
      <c r="C208" s="10">
        <v>1</v>
      </c>
      <c r="D208" s="10">
        <v>40.299999999999997</v>
      </c>
      <c r="E208" s="11">
        <v>0.13998211099999999</v>
      </c>
      <c r="F208" s="11">
        <v>9.8955470000000004E-2</v>
      </c>
      <c r="G208" s="11">
        <v>0.39506173</v>
      </c>
      <c r="H208" s="12">
        <v>2.42</v>
      </c>
      <c r="I208" s="11">
        <v>0.11218</v>
      </c>
      <c r="J208" s="13">
        <v>0.62429999999999997</v>
      </c>
      <c r="K208" s="11">
        <v>0.17954000000000001</v>
      </c>
    </row>
    <row r="209" spans="1:11" ht="15" x14ac:dyDescent="0.2">
      <c r="A209" s="10">
        <v>80726</v>
      </c>
      <c r="B209" s="10" t="s">
        <v>32</v>
      </c>
      <c r="C209" s="10">
        <v>1</v>
      </c>
      <c r="D209" s="10">
        <v>44.1</v>
      </c>
      <c r="E209" s="11">
        <v>3.7433155000000003E-2</v>
      </c>
      <c r="F209" s="11">
        <v>3.4188030000000001E-2</v>
      </c>
      <c r="G209" s="11">
        <v>0.24705882000000001</v>
      </c>
      <c r="H209" s="12">
        <v>2.29</v>
      </c>
      <c r="I209" s="11">
        <v>4.3130000000000002E-2</v>
      </c>
      <c r="J209" s="13">
        <v>24.266200000000001</v>
      </c>
      <c r="K209" s="11">
        <v>0.14380999999999999</v>
      </c>
    </row>
    <row r="210" spans="1:11" ht="15" x14ac:dyDescent="0.2">
      <c r="A210" s="10">
        <v>80727</v>
      </c>
      <c r="B210" s="10" t="s">
        <v>33</v>
      </c>
      <c r="C210" s="10">
        <v>1</v>
      </c>
      <c r="D210" s="10">
        <v>38.299999999999997</v>
      </c>
      <c r="E210" s="11">
        <v>0.192</v>
      </c>
      <c r="F210" s="11">
        <v>8.4745760000000003E-2</v>
      </c>
      <c r="G210" s="11">
        <v>0.32298136999999999</v>
      </c>
      <c r="H210" s="12">
        <v>2.5499999999999998</v>
      </c>
      <c r="I210" s="11">
        <v>7.6880000000000004E-2</v>
      </c>
      <c r="J210" s="13">
        <v>13.0379</v>
      </c>
      <c r="K210" s="11">
        <v>0.18232000000000001</v>
      </c>
    </row>
    <row r="211" spans="1:11" ht="15" x14ac:dyDescent="0.2">
      <c r="A211" s="10">
        <v>80728</v>
      </c>
      <c r="B211" s="10" t="s">
        <v>32</v>
      </c>
      <c r="C211" s="10">
        <v>1</v>
      </c>
      <c r="D211" s="10">
        <v>41.6</v>
      </c>
      <c r="E211" s="11">
        <v>2.9161604000000001E-2</v>
      </c>
      <c r="F211" s="11">
        <v>5.5776890000000003E-2</v>
      </c>
      <c r="G211" s="11">
        <v>0.2</v>
      </c>
      <c r="H211" s="12">
        <v>2.4</v>
      </c>
      <c r="I211" s="11">
        <v>3.381E-2</v>
      </c>
      <c r="J211" s="13">
        <v>2.9980000000000002</v>
      </c>
      <c r="K211" s="11">
        <v>0.17530000000000001</v>
      </c>
    </row>
    <row r="212" spans="1:11" ht="15" x14ac:dyDescent="0.2">
      <c r="A212" s="10">
        <v>80729</v>
      </c>
      <c r="B212" s="10" t="s">
        <v>28</v>
      </c>
      <c r="C212" s="10">
        <v>18</v>
      </c>
      <c r="D212" s="10">
        <v>39.6</v>
      </c>
      <c r="E212" s="11">
        <v>6.0176990999999999E-2</v>
      </c>
      <c r="F212" s="11">
        <v>7.5144509999999998E-2</v>
      </c>
      <c r="G212" s="11">
        <v>0.22881356</v>
      </c>
      <c r="H212" s="12">
        <v>2.5499999999999998</v>
      </c>
      <c r="I212" s="11">
        <v>5.0479999999999997E-2</v>
      </c>
      <c r="J212" s="13">
        <v>44.110700000000001</v>
      </c>
      <c r="K212" s="11">
        <v>0.14308999999999999</v>
      </c>
    </row>
    <row r="213" spans="1:11" ht="15" x14ac:dyDescent="0.2">
      <c r="A213" s="10">
        <v>80731</v>
      </c>
      <c r="B213" s="10" t="s">
        <v>31</v>
      </c>
      <c r="C213" s="10">
        <v>1</v>
      </c>
      <c r="D213" s="10">
        <v>44.1</v>
      </c>
      <c r="E213" s="11">
        <v>1.5907448000000001E-2</v>
      </c>
      <c r="F213" s="11">
        <v>3.1026249999999998E-2</v>
      </c>
      <c r="G213" s="11">
        <v>0.21859706000000001</v>
      </c>
      <c r="H213" s="12">
        <v>2.34</v>
      </c>
      <c r="I213" s="11">
        <v>2.7890000000000002E-2</v>
      </c>
      <c r="J213" s="13">
        <v>0.4657</v>
      </c>
      <c r="K213" s="11">
        <v>0.16114999999999999</v>
      </c>
    </row>
    <row r="214" spans="1:11" ht="15" x14ac:dyDescent="0.2">
      <c r="A214" s="10">
        <v>80733</v>
      </c>
      <c r="B214" s="10" t="s">
        <v>29</v>
      </c>
      <c r="C214" s="10">
        <v>1</v>
      </c>
      <c r="D214" s="10">
        <v>41.2</v>
      </c>
      <c r="E214" s="11">
        <v>0.105485232</v>
      </c>
      <c r="F214" s="11">
        <v>5.4054049999999999E-2</v>
      </c>
      <c r="G214" s="11">
        <v>0.2</v>
      </c>
      <c r="H214" s="12">
        <v>2.52</v>
      </c>
      <c r="I214" s="11">
        <v>4.5629999999999997E-2</v>
      </c>
      <c r="J214" s="13">
        <v>8.2555999999999994</v>
      </c>
      <c r="K214" s="11">
        <v>0.17247999999999999</v>
      </c>
    </row>
    <row r="215" spans="1:11" ht="15" x14ac:dyDescent="0.2">
      <c r="A215" s="10">
        <v>80734</v>
      </c>
      <c r="B215" s="10" t="s">
        <v>31</v>
      </c>
      <c r="C215" s="10">
        <v>1</v>
      </c>
      <c r="D215" s="10">
        <v>41.3</v>
      </c>
      <c r="E215" s="11">
        <v>0.26547406099999998</v>
      </c>
      <c r="F215" s="11">
        <v>0.15128205</v>
      </c>
      <c r="G215" s="11">
        <v>0.31487602999999997</v>
      </c>
      <c r="H215" s="12">
        <v>2.42</v>
      </c>
      <c r="I215" s="11">
        <v>3.2930000000000001E-2</v>
      </c>
      <c r="J215" s="13">
        <v>0.82889999999999997</v>
      </c>
      <c r="K215" s="11">
        <v>0.21856999999999999</v>
      </c>
    </row>
    <row r="216" spans="1:11" ht="15" x14ac:dyDescent="0.2">
      <c r="A216" s="10">
        <v>80735</v>
      </c>
      <c r="B216" s="10" t="s">
        <v>33</v>
      </c>
      <c r="C216" s="10">
        <v>1</v>
      </c>
      <c r="D216" s="10">
        <v>39.299999999999997</v>
      </c>
      <c r="E216" s="11">
        <v>9.1168091000000007E-2</v>
      </c>
      <c r="F216" s="11">
        <v>0.14035088000000001</v>
      </c>
      <c r="G216" s="11">
        <v>0.29220779000000002</v>
      </c>
      <c r="H216" s="12">
        <v>2.4700000000000002</v>
      </c>
      <c r="I216" s="11">
        <v>0.11806</v>
      </c>
      <c r="J216" s="13">
        <v>21.654699999999998</v>
      </c>
      <c r="K216" s="11">
        <v>0.17718999999999999</v>
      </c>
    </row>
    <row r="217" spans="1:11" ht="15" x14ac:dyDescent="0.2">
      <c r="A217" s="10">
        <v>80736</v>
      </c>
      <c r="B217" s="10" t="s">
        <v>32</v>
      </c>
      <c r="C217" s="10">
        <v>1</v>
      </c>
      <c r="D217" s="10">
        <v>42.2</v>
      </c>
      <c r="E217" s="11">
        <v>3.0497592E-2</v>
      </c>
      <c r="F217" s="11">
        <v>5.1020410000000002E-2</v>
      </c>
      <c r="G217" s="11">
        <v>0.23529412</v>
      </c>
      <c r="H217" s="12">
        <v>2.39</v>
      </c>
      <c r="I217" s="11">
        <v>3.567E-2</v>
      </c>
      <c r="J217" s="13">
        <v>18.1252</v>
      </c>
      <c r="K217" s="11">
        <v>0.15556</v>
      </c>
    </row>
    <row r="218" spans="1:11" ht="15" x14ac:dyDescent="0.2">
      <c r="A218" s="10">
        <v>80737</v>
      </c>
      <c r="B218" s="10" t="s">
        <v>34</v>
      </c>
      <c r="C218" s="10">
        <v>1</v>
      </c>
      <c r="D218" s="10">
        <v>45.3</v>
      </c>
      <c r="E218" s="11">
        <v>9.5487246999999997E-2</v>
      </c>
      <c r="F218" s="11">
        <v>0.10132159</v>
      </c>
      <c r="G218" s="11">
        <v>0.31488801</v>
      </c>
      <c r="H218" s="12">
        <v>2.09</v>
      </c>
      <c r="I218" s="11">
        <v>0.10179000000000001</v>
      </c>
      <c r="J218" s="13">
        <v>1.5629999999999999</v>
      </c>
      <c r="K218" s="11">
        <v>0.18407999999999999</v>
      </c>
    </row>
    <row r="219" spans="1:11" ht="30" x14ac:dyDescent="0.2">
      <c r="A219" s="10">
        <v>80740</v>
      </c>
      <c r="B219" s="10" t="s">
        <v>30</v>
      </c>
      <c r="C219" s="10">
        <v>1</v>
      </c>
      <c r="D219" s="10">
        <v>43.6</v>
      </c>
      <c r="E219" s="11">
        <v>3.0303030000000002E-2</v>
      </c>
      <c r="F219" s="11">
        <v>0.13793103000000001</v>
      </c>
      <c r="G219" s="11">
        <v>0.30232557999999998</v>
      </c>
      <c r="H219" s="12">
        <v>2.42</v>
      </c>
      <c r="I219" s="11">
        <v>5.8439999999999999E-2</v>
      </c>
      <c r="J219" s="13">
        <v>38.018099999999997</v>
      </c>
      <c r="K219" s="11">
        <v>0.14277000000000001</v>
      </c>
    </row>
    <row r="220" spans="1:11" ht="15" x14ac:dyDescent="0.2">
      <c r="A220" s="10">
        <v>80741</v>
      </c>
      <c r="B220" s="10" t="s">
        <v>32</v>
      </c>
      <c r="C220" s="10">
        <v>1</v>
      </c>
      <c r="D220" s="10">
        <v>41.4</v>
      </c>
      <c r="E220" s="11">
        <v>2.9940120000000001E-2</v>
      </c>
      <c r="F220" s="11">
        <v>5.3231939999999998E-2</v>
      </c>
      <c r="G220" s="11">
        <v>0.23314607000000001</v>
      </c>
      <c r="H220" s="12">
        <v>2.46</v>
      </c>
      <c r="I220" s="11">
        <v>3.746E-2</v>
      </c>
      <c r="J220" s="13">
        <v>15.7789</v>
      </c>
      <c r="K220" s="11">
        <v>0.15672</v>
      </c>
    </row>
    <row r="221" spans="1:11" ht="15" x14ac:dyDescent="0.2">
      <c r="A221" s="10">
        <v>80742</v>
      </c>
      <c r="B221" s="10" t="s">
        <v>28</v>
      </c>
      <c r="C221" s="10">
        <v>18</v>
      </c>
      <c r="D221" s="10">
        <v>40.200000000000003</v>
      </c>
      <c r="E221" s="11">
        <v>5.9859154999999997E-2</v>
      </c>
      <c r="F221" s="11">
        <v>8.045977E-2</v>
      </c>
      <c r="G221" s="11">
        <v>0.22881356</v>
      </c>
      <c r="H221" s="12">
        <v>2.57</v>
      </c>
      <c r="I221" s="11">
        <v>3.3180000000000001E-2</v>
      </c>
      <c r="J221" s="13">
        <v>34.3581</v>
      </c>
      <c r="K221" s="11">
        <v>0.14985999999999999</v>
      </c>
    </row>
    <row r="222" spans="1:11" ht="30" x14ac:dyDescent="0.2">
      <c r="A222" s="10">
        <v>80743</v>
      </c>
      <c r="B222" s="10" t="s">
        <v>30</v>
      </c>
      <c r="C222" s="10">
        <v>1</v>
      </c>
      <c r="D222" s="10">
        <v>42.8</v>
      </c>
      <c r="E222" s="11">
        <v>3.1568227999999997E-2</v>
      </c>
      <c r="F222" s="11">
        <v>5.960265E-2</v>
      </c>
      <c r="G222" s="11">
        <v>0.24090908999999999</v>
      </c>
      <c r="H222" s="12">
        <v>2.36</v>
      </c>
      <c r="I222" s="11">
        <v>5.0869999999999999E-2</v>
      </c>
      <c r="J222" s="13">
        <v>15.426299999999999</v>
      </c>
      <c r="K222" s="11">
        <v>0.15776000000000001</v>
      </c>
    </row>
    <row r="223" spans="1:11" ht="15" x14ac:dyDescent="0.2">
      <c r="A223" s="10">
        <v>80744</v>
      </c>
      <c r="B223" s="10" t="s">
        <v>34</v>
      </c>
      <c r="C223" s="10">
        <v>1</v>
      </c>
      <c r="D223" s="10">
        <v>44.3</v>
      </c>
      <c r="E223" s="11">
        <v>9.8086123999999997E-2</v>
      </c>
      <c r="F223" s="11">
        <v>9.8484849999999999E-2</v>
      </c>
      <c r="G223" s="11">
        <v>0.26315789000000001</v>
      </c>
      <c r="H223" s="12">
        <v>2.12</v>
      </c>
      <c r="I223" s="11">
        <v>0.10179000000000001</v>
      </c>
      <c r="J223" s="13">
        <v>13.8162</v>
      </c>
      <c r="K223" s="11">
        <v>0.18121000000000001</v>
      </c>
    </row>
    <row r="224" spans="1:11" ht="15" x14ac:dyDescent="0.2">
      <c r="A224" s="10">
        <v>80745</v>
      </c>
      <c r="B224" s="10" t="s">
        <v>32</v>
      </c>
      <c r="C224" s="10">
        <v>1</v>
      </c>
      <c r="D224" s="10">
        <v>41.9</v>
      </c>
      <c r="E224" s="11">
        <v>3.7593985000000003E-2</v>
      </c>
      <c r="F224" s="11">
        <v>4.6511629999999998E-2</v>
      </c>
      <c r="G224" s="11">
        <v>0.23728814000000001</v>
      </c>
      <c r="H224" s="12">
        <v>2.41</v>
      </c>
      <c r="I224" s="11">
        <v>2.104E-2</v>
      </c>
      <c r="J224" s="13">
        <v>19.913499999999999</v>
      </c>
      <c r="K224" s="11">
        <v>0.15468000000000001</v>
      </c>
    </row>
    <row r="225" spans="1:11" ht="15" x14ac:dyDescent="0.2">
      <c r="A225" s="10">
        <v>80747</v>
      </c>
      <c r="B225" s="10" t="s">
        <v>32</v>
      </c>
      <c r="C225" s="10">
        <v>1</v>
      </c>
      <c r="D225" s="10">
        <v>43.8</v>
      </c>
      <c r="E225" s="11">
        <v>3.5422343000000002E-2</v>
      </c>
      <c r="F225" s="11">
        <v>5.1724140000000002E-2</v>
      </c>
      <c r="G225" s="11">
        <v>0.25</v>
      </c>
      <c r="H225" s="12">
        <v>2.2799999999999998</v>
      </c>
      <c r="I225" s="11">
        <v>7.7670000000000003E-2</v>
      </c>
      <c r="J225" s="13">
        <v>24.367799999999999</v>
      </c>
      <c r="K225" s="11">
        <v>0.14685999999999999</v>
      </c>
    </row>
    <row r="226" spans="1:11" ht="15" x14ac:dyDescent="0.2">
      <c r="A226" s="10">
        <v>80749</v>
      </c>
      <c r="B226" s="10" t="s">
        <v>34</v>
      </c>
      <c r="C226" s="10">
        <v>1</v>
      </c>
      <c r="D226" s="10">
        <v>47.3</v>
      </c>
      <c r="E226" s="11">
        <v>9.6774193999999994E-2</v>
      </c>
      <c r="F226" s="11">
        <v>7.6086959999999995E-2</v>
      </c>
      <c r="G226" s="11">
        <v>0.23021583000000001</v>
      </c>
      <c r="H226" s="12">
        <v>2.09</v>
      </c>
      <c r="I226" s="11">
        <v>7.6079999999999995E-2</v>
      </c>
      <c r="J226" s="13">
        <v>17.21</v>
      </c>
      <c r="K226" s="11">
        <v>0.16682</v>
      </c>
    </row>
    <row r="227" spans="1:11" ht="15" x14ac:dyDescent="0.2">
      <c r="A227" s="10">
        <v>80750</v>
      </c>
      <c r="B227" s="10" t="s">
        <v>29</v>
      </c>
      <c r="C227" s="10">
        <v>1</v>
      </c>
      <c r="D227" s="10">
        <v>40.4</v>
      </c>
      <c r="E227" s="11">
        <v>4.2895441999999999E-2</v>
      </c>
      <c r="F227" s="11">
        <v>2.6785710000000001E-2</v>
      </c>
      <c r="G227" s="11">
        <v>0.27152317999999998</v>
      </c>
      <c r="H227" s="12">
        <v>2.64</v>
      </c>
      <c r="I227" s="11">
        <v>6.6850000000000007E-2</v>
      </c>
      <c r="J227" s="13">
        <v>6.9939</v>
      </c>
      <c r="K227" s="11">
        <v>0.14455999999999999</v>
      </c>
    </row>
    <row r="228" spans="1:11" ht="15" x14ac:dyDescent="0.2">
      <c r="A228" s="10">
        <v>80751</v>
      </c>
      <c r="B228" s="10" t="s">
        <v>32</v>
      </c>
      <c r="C228" s="10">
        <v>1</v>
      </c>
      <c r="D228" s="10">
        <v>39.6</v>
      </c>
      <c r="E228" s="11">
        <v>0.105214742</v>
      </c>
      <c r="F228" s="11">
        <v>0.14097257999999999</v>
      </c>
      <c r="G228" s="11">
        <v>0.34446202999999997</v>
      </c>
      <c r="H228" s="12">
        <v>2.2799999999999998</v>
      </c>
      <c r="I228" s="11">
        <v>0.16178999999999999</v>
      </c>
      <c r="J228" s="13">
        <v>0.35260000000000002</v>
      </c>
      <c r="K228" s="11">
        <v>0.20038</v>
      </c>
    </row>
    <row r="229" spans="1:11" ht="15" x14ac:dyDescent="0.2">
      <c r="A229" s="10">
        <v>80754</v>
      </c>
      <c r="B229" s="10" t="s">
        <v>28</v>
      </c>
      <c r="C229" s="10">
        <v>18</v>
      </c>
      <c r="D229" s="10">
        <v>37.9</v>
      </c>
      <c r="E229" s="11">
        <v>5.4421769000000002E-2</v>
      </c>
      <c r="F229" s="11">
        <v>8.8888889999999998E-2</v>
      </c>
      <c r="G229" s="11">
        <v>0.2295082</v>
      </c>
      <c r="H229" s="12">
        <v>2.57</v>
      </c>
      <c r="I229" s="11">
        <v>5.1400000000000001E-2</v>
      </c>
      <c r="J229" s="13">
        <v>38.964399999999998</v>
      </c>
      <c r="K229" s="11">
        <v>0.15618000000000001</v>
      </c>
    </row>
    <row r="230" spans="1:11" ht="15" x14ac:dyDescent="0.2">
      <c r="A230" s="10">
        <v>80755</v>
      </c>
      <c r="B230" s="10" t="s">
        <v>33</v>
      </c>
      <c r="C230" s="10">
        <v>1</v>
      </c>
      <c r="D230" s="10">
        <v>39.200000000000003</v>
      </c>
      <c r="E230" s="11">
        <v>8.7301587E-2</v>
      </c>
      <c r="F230" s="11">
        <v>0.12195122</v>
      </c>
      <c r="G230" s="11">
        <v>0.30357142999999998</v>
      </c>
      <c r="H230" s="12">
        <v>2.46</v>
      </c>
      <c r="I230" s="11">
        <v>0.11806</v>
      </c>
      <c r="J230" s="13">
        <v>13.731</v>
      </c>
      <c r="K230" s="11">
        <v>0.17882000000000001</v>
      </c>
    </row>
    <row r="231" spans="1:11" ht="30" x14ac:dyDescent="0.2">
      <c r="A231" s="10">
        <v>80757</v>
      </c>
      <c r="B231" s="10" t="s">
        <v>30</v>
      </c>
      <c r="C231" s="10">
        <v>1</v>
      </c>
      <c r="D231" s="10">
        <v>42.8</v>
      </c>
      <c r="E231" s="11">
        <v>3.2520325000000003E-2</v>
      </c>
      <c r="F231" s="11">
        <v>8.2191780000000006E-2</v>
      </c>
      <c r="G231" s="11">
        <v>0.31132074999999998</v>
      </c>
      <c r="H231" s="12">
        <v>2.4500000000000002</v>
      </c>
      <c r="I231" s="11">
        <v>6.2230000000000001E-2</v>
      </c>
      <c r="J231" s="13">
        <v>26.996700000000001</v>
      </c>
      <c r="K231" s="11">
        <v>0.13882</v>
      </c>
    </row>
    <row r="232" spans="1:11" ht="15" x14ac:dyDescent="0.2">
      <c r="A232" s="10">
        <v>80758</v>
      </c>
      <c r="B232" s="10" t="s">
        <v>33</v>
      </c>
      <c r="C232" s="10">
        <v>1</v>
      </c>
      <c r="D232" s="10">
        <v>39.299999999999997</v>
      </c>
      <c r="E232" s="11">
        <v>8.8882696999999997E-2</v>
      </c>
      <c r="F232" s="11">
        <v>5.705996E-2</v>
      </c>
      <c r="G232" s="11">
        <v>0.32552082999999998</v>
      </c>
      <c r="H232" s="12">
        <v>2.4300000000000002</v>
      </c>
      <c r="I232" s="11">
        <v>0.14338999999999999</v>
      </c>
      <c r="J232" s="13">
        <v>1.4688000000000001</v>
      </c>
      <c r="K232" s="11">
        <v>0.17074</v>
      </c>
    </row>
    <row r="233" spans="1:11" ht="15" x14ac:dyDescent="0.2">
      <c r="A233" s="10">
        <v>80759</v>
      </c>
      <c r="B233" s="10" t="s">
        <v>33</v>
      </c>
      <c r="C233" s="10">
        <v>1</v>
      </c>
      <c r="D233" s="10">
        <v>38.799999999999997</v>
      </c>
      <c r="E233" s="11">
        <v>0.20291505400000001</v>
      </c>
      <c r="F233" s="11">
        <v>5.5599679999999999E-2</v>
      </c>
      <c r="G233" s="11">
        <v>0.32619175</v>
      </c>
      <c r="H233" s="12">
        <v>2.52</v>
      </c>
      <c r="I233" s="11">
        <v>8.8770000000000002E-2</v>
      </c>
      <c r="J233" s="13">
        <v>1.4866999999999999</v>
      </c>
      <c r="K233" s="11">
        <v>0.18492</v>
      </c>
    </row>
    <row r="234" spans="1:11" ht="30" x14ac:dyDescent="0.2">
      <c r="A234" s="10">
        <v>80801</v>
      </c>
      <c r="B234" s="10" t="s">
        <v>30</v>
      </c>
      <c r="C234" s="10">
        <v>1</v>
      </c>
      <c r="D234" s="10">
        <v>41.8</v>
      </c>
      <c r="E234" s="11">
        <v>2.9411764999999999E-2</v>
      </c>
      <c r="F234" s="11">
        <v>0.05</v>
      </c>
      <c r="G234" s="11">
        <v>0.30508475000000002</v>
      </c>
      <c r="H234" s="12">
        <v>2.42</v>
      </c>
      <c r="I234" s="11">
        <v>7.2029999999999997E-2</v>
      </c>
      <c r="J234" s="13">
        <v>29.336400000000001</v>
      </c>
      <c r="K234" s="11">
        <v>0.13500999999999999</v>
      </c>
    </row>
    <row r="235" spans="1:11" ht="15" x14ac:dyDescent="0.2">
      <c r="A235" s="10">
        <v>80802</v>
      </c>
      <c r="B235" s="10" t="s">
        <v>35</v>
      </c>
      <c r="C235" s="10">
        <v>5</v>
      </c>
      <c r="D235" s="10">
        <v>40.200000000000003</v>
      </c>
      <c r="E235" s="11">
        <v>0.100371747</v>
      </c>
      <c r="F235" s="11">
        <v>3.8461540000000002E-2</v>
      </c>
      <c r="G235" s="11">
        <v>0.24603174999999999</v>
      </c>
      <c r="H235" s="12">
        <v>2.2799999999999998</v>
      </c>
      <c r="I235" s="11">
        <v>5.8270000000000002E-2</v>
      </c>
      <c r="J235" s="13">
        <v>10.862399999999999</v>
      </c>
      <c r="K235" s="11">
        <v>0.18142</v>
      </c>
    </row>
    <row r="236" spans="1:11" ht="15" x14ac:dyDescent="0.2">
      <c r="A236" s="10">
        <v>80804</v>
      </c>
      <c r="B236" s="10" t="s">
        <v>36</v>
      </c>
      <c r="C236" s="10">
        <v>5</v>
      </c>
      <c r="D236" s="10">
        <v>43.1</v>
      </c>
      <c r="E236" s="11">
        <v>5.0167224000000003E-2</v>
      </c>
      <c r="F236" s="11">
        <v>5.1546389999999997E-2</v>
      </c>
      <c r="G236" s="11">
        <v>0.23404254999999999</v>
      </c>
      <c r="H236" s="12">
        <v>2.2599999999999998</v>
      </c>
      <c r="I236" s="11">
        <v>7.7670000000000003E-2</v>
      </c>
      <c r="J236" s="13">
        <v>12.5402</v>
      </c>
      <c r="K236" s="11">
        <v>0.16500000000000001</v>
      </c>
    </row>
    <row r="237" spans="1:11" ht="15" x14ac:dyDescent="0.2">
      <c r="A237" s="10">
        <v>80805</v>
      </c>
      <c r="B237" s="10" t="s">
        <v>37</v>
      </c>
      <c r="C237" s="10">
        <v>5</v>
      </c>
      <c r="D237" s="10">
        <v>38.1</v>
      </c>
      <c r="E237" s="11">
        <v>0.14962593499999999</v>
      </c>
      <c r="F237" s="11">
        <v>8.9430889999999999E-2</v>
      </c>
      <c r="G237" s="11">
        <v>0.29310344999999999</v>
      </c>
      <c r="H237" s="12">
        <v>2.4900000000000002</v>
      </c>
      <c r="I237" s="11">
        <v>5.4039999999999998E-2</v>
      </c>
      <c r="J237" s="13">
        <v>10.0412</v>
      </c>
      <c r="K237" s="11">
        <v>0.19077</v>
      </c>
    </row>
    <row r="238" spans="1:11" ht="15" x14ac:dyDescent="0.2">
      <c r="A238" s="10">
        <v>80807</v>
      </c>
      <c r="B238" s="10" t="s">
        <v>37</v>
      </c>
      <c r="C238" s="10">
        <v>5</v>
      </c>
      <c r="D238" s="10">
        <v>39.799999999999997</v>
      </c>
      <c r="E238" s="11">
        <v>0.15169491500000001</v>
      </c>
      <c r="F238" s="11">
        <v>8.0919930000000001E-2</v>
      </c>
      <c r="G238" s="11">
        <v>0.30535615999999999</v>
      </c>
      <c r="H238" s="12">
        <v>2.35</v>
      </c>
      <c r="I238" s="11">
        <v>7.3340000000000002E-2</v>
      </c>
      <c r="J238" s="13">
        <v>4.9799999999999997E-2</v>
      </c>
      <c r="K238" s="11">
        <v>0.19692000000000001</v>
      </c>
    </row>
    <row r="239" spans="1:11" ht="15" x14ac:dyDescent="0.2">
      <c r="A239" s="10">
        <v>80808</v>
      </c>
      <c r="B239" s="10" t="s">
        <v>16</v>
      </c>
      <c r="C239" s="10">
        <v>4</v>
      </c>
      <c r="D239" s="10">
        <v>39.299999999999997</v>
      </c>
      <c r="E239" s="11">
        <v>2.5491151E-2</v>
      </c>
      <c r="F239" s="11">
        <v>9.6703300000000006E-2</v>
      </c>
      <c r="G239" s="11">
        <v>0.20483408</v>
      </c>
      <c r="H239" s="12">
        <v>2.68</v>
      </c>
      <c r="I239" s="11">
        <v>7.4480000000000005E-2</v>
      </c>
      <c r="J239" s="13">
        <v>12.5015</v>
      </c>
      <c r="K239" s="11">
        <v>0.1636</v>
      </c>
    </row>
    <row r="240" spans="1:11" ht="15" x14ac:dyDescent="0.2">
      <c r="A240" s="10">
        <v>80809</v>
      </c>
      <c r="B240" s="10" t="s">
        <v>16</v>
      </c>
      <c r="C240" s="10">
        <v>4</v>
      </c>
      <c r="D240" s="10">
        <v>44.3</v>
      </c>
      <c r="E240" s="11">
        <v>1.9468185999999998E-2</v>
      </c>
      <c r="F240" s="11">
        <v>8.1600000000000006E-2</v>
      </c>
      <c r="G240" s="11">
        <v>0.26169154</v>
      </c>
      <c r="H240" s="12">
        <v>2.15</v>
      </c>
      <c r="I240" s="11">
        <v>7.7630000000000005E-2</v>
      </c>
      <c r="J240" s="13">
        <v>6.2450999999999999</v>
      </c>
      <c r="K240" s="11">
        <v>0.17333999999999999</v>
      </c>
    </row>
    <row r="241" spans="1:11" ht="15" x14ac:dyDescent="0.2">
      <c r="A241" s="10">
        <v>80810</v>
      </c>
      <c r="B241" s="10" t="s">
        <v>35</v>
      </c>
      <c r="C241" s="10">
        <v>5</v>
      </c>
      <c r="D241" s="10">
        <v>40.299999999999997</v>
      </c>
      <c r="E241" s="11">
        <v>9.8360656000000005E-2</v>
      </c>
      <c r="F241" s="11">
        <v>1.2779550000000001E-2</v>
      </c>
      <c r="G241" s="11">
        <v>0.24081633</v>
      </c>
      <c r="H241" s="12">
        <v>2.23</v>
      </c>
      <c r="I241" s="11">
        <v>5.8270000000000002E-2</v>
      </c>
      <c r="J241" s="13">
        <v>0.67610000000000003</v>
      </c>
      <c r="K241" s="11">
        <v>0.18712000000000001</v>
      </c>
    </row>
    <row r="242" spans="1:11" ht="30" x14ac:dyDescent="0.2">
      <c r="A242" s="10">
        <v>80812</v>
      </c>
      <c r="B242" s="10" t="s">
        <v>30</v>
      </c>
      <c r="C242" s="10">
        <v>1</v>
      </c>
      <c r="D242" s="10">
        <v>42.5</v>
      </c>
      <c r="E242" s="11">
        <v>3.3112583000000001E-2</v>
      </c>
      <c r="F242" s="11">
        <v>6.7415729999999993E-2</v>
      </c>
      <c r="G242" s="11">
        <v>0.30769231000000002</v>
      </c>
      <c r="H242" s="12">
        <v>2.44</v>
      </c>
      <c r="I242" s="11">
        <v>7.2029999999999997E-2</v>
      </c>
      <c r="J242" s="13">
        <v>18.9984</v>
      </c>
      <c r="K242" s="11">
        <v>0.14371</v>
      </c>
    </row>
    <row r="243" spans="1:11" ht="15" x14ac:dyDescent="0.2">
      <c r="A243" s="10">
        <v>80813</v>
      </c>
      <c r="B243" s="10" t="s">
        <v>38</v>
      </c>
      <c r="C243" s="10">
        <v>17</v>
      </c>
      <c r="D243" s="10">
        <v>46.4</v>
      </c>
      <c r="E243" s="11">
        <v>3.1976744000000001E-2</v>
      </c>
      <c r="F243" s="11">
        <v>6.6115699999999999E-2</v>
      </c>
      <c r="G243" s="11">
        <v>0.29484029</v>
      </c>
      <c r="H243" s="12">
        <v>2.12</v>
      </c>
      <c r="I243" s="11">
        <v>8.9620000000000005E-2</v>
      </c>
      <c r="J243" s="13">
        <v>5.1154999999999999</v>
      </c>
      <c r="K243" s="11">
        <v>0.16028999999999999</v>
      </c>
    </row>
    <row r="244" spans="1:11" ht="15" x14ac:dyDescent="0.2">
      <c r="A244" s="10">
        <v>80814</v>
      </c>
      <c r="B244" s="10" t="s">
        <v>38</v>
      </c>
      <c r="C244" s="10">
        <v>17</v>
      </c>
      <c r="D244" s="10">
        <v>45.2</v>
      </c>
      <c r="E244" s="11">
        <v>2.2621967999999999E-2</v>
      </c>
      <c r="F244" s="11">
        <v>3.4657649999999998E-2</v>
      </c>
      <c r="G244" s="11">
        <v>0.13284133000000001</v>
      </c>
      <c r="H244" s="12">
        <v>2.31</v>
      </c>
      <c r="I244" s="11">
        <v>3.7740000000000003E-2</v>
      </c>
      <c r="J244" s="13">
        <v>6.4782999999999999</v>
      </c>
      <c r="K244" s="11">
        <v>0.16342000000000001</v>
      </c>
    </row>
    <row r="245" spans="1:11" ht="15" x14ac:dyDescent="0.2">
      <c r="A245" s="10">
        <v>80815</v>
      </c>
      <c r="B245" s="10" t="s">
        <v>37</v>
      </c>
      <c r="C245" s="10">
        <v>5</v>
      </c>
      <c r="D245" s="10">
        <v>44.8</v>
      </c>
      <c r="E245" s="11">
        <v>1.9826518000000001E-2</v>
      </c>
      <c r="F245" s="11">
        <v>7.2649569999999997E-2</v>
      </c>
      <c r="G245" s="11">
        <v>0.29927007</v>
      </c>
      <c r="H245" s="12">
        <v>2.09</v>
      </c>
      <c r="I245" s="11">
        <v>0.12328</v>
      </c>
      <c r="J245" s="13">
        <v>1.0454000000000001</v>
      </c>
      <c r="K245" s="11">
        <v>0.17002999999999999</v>
      </c>
    </row>
    <row r="246" spans="1:11" ht="15" x14ac:dyDescent="0.2">
      <c r="A246" s="10">
        <v>80816</v>
      </c>
      <c r="B246" s="10" t="s">
        <v>38</v>
      </c>
      <c r="C246" s="10">
        <v>17</v>
      </c>
      <c r="D246" s="10">
        <v>46.1</v>
      </c>
      <c r="E246" s="11">
        <v>2.2389279000000002E-2</v>
      </c>
      <c r="F246" s="11">
        <v>3.5900099999999997E-2</v>
      </c>
      <c r="G246" s="11">
        <v>0.15973435999999999</v>
      </c>
      <c r="H246" s="12">
        <v>2.2200000000000002</v>
      </c>
      <c r="I246" s="11">
        <v>2.6769999999999999E-2</v>
      </c>
      <c r="J246" s="13">
        <v>8.9237000000000002</v>
      </c>
      <c r="K246" s="11">
        <v>0.16195999999999999</v>
      </c>
    </row>
    <row r="247" spans="1:11" ht="15" x14ac:dyDescent="0.2">
      <c r="A247" s="10">
        <v>80817</v>
      </c>
      <c r="B247" s="10" t="s">
        <v>16</v>
      </c>
      <c r="C247" s="10">
        <v>4</v>
      </c>
      <c r="D247" s="10">
        <v>32.1</v>
      </c>
      <c r="E247" s="11">
        <v>6.0076255000000002E-2</v>
      </c>
      <c r="F247" s="11">
        <v>8.4073419999999996E-2</v>
      </c>
      <c r="G247" s="11">
        <v>0.26888615999999999</v>
      </c>
      <c r="H247" s="12">
        <v>3.01</v>
      </c>
      <c r="I247" s="11">
        <v>7.9820000000000002E-2</v>
      </c>
      <c r="J247" s="13">
        <v>0.55659999999999998</v>
      </c>
      <c r="K247" s="11">
        <v>0.17659</v>
      </c>
    </row>
    <row r="248" spans="1:11" ht="15" x14ac:dyDescent="0.2">
      <c r="A248" s="10">
        <v>80818</v>
      </c>
      <c r="B248" s="10" t="s">
        <v>36</v>
      </c>
      <c r="C248" s="10">
        <v>5</v>
      </c>
      <c r="D248" s="10">
        <v>41.5</v>
      </c>
      <c r="E248" s="11">
        <v>9.5406359999999996E-2</v>
      </c>
      <c r="F248" s="11">
        <v>3.2786889999999999E-2</v>
      </c>
      <c r="G248" s="11">
        <v>0.27956988999999999</v>
      </c>
      <c r="H248" s="12">
        <v>2.2799999999999998</v>
      </c>
      <c r="I248" s="11">
        <v>7.8469999999999998E-2</v>
      </c>
      <c r="J248" s="13">
        <v>16.3645</v>
      </c>
      <c r="K248" s="11">
        <v>0.16370999999999999</v>
      </c>
    </row>
    <row r="249" spans="1:11" ht="15" x14ac:dyDescent="0.2">
      <c r="A249" s="10">
        <v>80820</v>
      </c>
      <c r="B249" s="10" t="s">
        <v>18</v>
      </c>
      <c r="C249" s="10">
        <v>17</v>
      </c>
      <c r="D249" s="10">
        <v>50.7</v>
      </c>
      <c r="E249" s="11">
        <v>4.592423E-3</v>
      </c>
      <c r="F249" s="11">
        <v>3.7414969999999999E-2</v>
      </c>
      <c r="G249" s="11">
        <v>0.10222222</v>
      </c>
      <c r="H249" s="12">
        <v>1.99</v>
      </c>
      <c r="I249" s="11">
        <v>3.2820000000000002E-2</v>
      </c>
      <c r="J249" s="13">
        <v>24.875</v>
      </c>
      <c r="K249" s="11">
        <v>0.14793000000000001</v>
      </c>
    </row>
    <row r="250" spans="1:11" ht="15" x14ac:dyDescent="0.2">
      <c r="A250" s="10">
        <v>80821</v>
      </c>
      <c r="B250" s="10" t="s">
        <v>36</v>
      </c>
      <c r="C250" s="10">
        <v>5</v>
      </c>
      <c r="D250" s="10">
        <v>44.6</v>
      </c>
      <c r="E250" s="11">
        <v>5.1201671999999997E-2</v>
      </c>
      <c r="F250" s="11">
        <v>3.1007750000000001E-2</v>
      </c>
      <c r="G250" s="11">
        <v>0.33256351000000001</v>
      </c>
      <c r="H250" s="12">
        <v>2.11</v>
      </c>
      <c r="I250" s="11">
        <v>5.0849999999999999E-2</v>
      </c>
      <c r="J250" s="13">
        <v>12.215199999999999</v>
      </c>
      <c r="K250" s="11">
        <v>0.15581</v>
      </c>
    </row>
    <row r="251" spans="1:11" ht="15" x14ac:dyDescent="0.2">
      <c r="A251" s="10">
        <v>80822</v>
      </c>
      <c r="B251" s="10" t="s">
        <v>33</v>
      </c>
      <c r="C251" s="10">
        <v>1</v>
      </c>
      <c r="D251" s="10">
        <v>43.3</v>
      </c>
      <c r="E251" s="11">
        <v>0.20689655200000001</v>
      </c>
      <c r="F251" s="11">
        <v>5.3333329999999998E-2</v>
      </c>
      <c r="G251" s="11">
        <v>0.2293578</v>
      </c>
      <c r="H251" s="12">
        <v>2.2599999999999998</v>
      </c>
      <c r="I251" s="11">
        <v>4.0869999999999997E-2</v>
      </c>
      <c r="J251" s="13">
        <v>0.29049999999999998</v>
      </c>
      <c r="K251" s="11">
        <v>0.19828999999999999</v>
      </c>
    </row>
    <row r="252" spans="1:11" ht="15" x14ac:dyDescent="0.2">
      <c r="A252" s="10">
        <v>80823</v>
      </c>
      <c r="B252" s="10" t="s">
        <v>36</v>
      </c>
      <c r="C252" s="10">
        <v>5</v>
      </c>
      <c r="D252" s="10">
        <v>44.7</v>
      </c>
      <c r="E252" s="11">
        <v>4.8672566E-2</v>
      </c>
      <c r="F252" s="11">
        <v>5.5555559999999997E-2</v>
      </c>
      <c r="G252" s="11">
        <v>0.23584906</v>
      </c>
      <c r="H252" s="12">
        <v>2.25</v>
      </c>
      <c r="I252" s="11">
        <v>7.7670000000000003E-2</v>
      </c>
      <c r="J252" s="13">
        <v>29.5395</v>
      </c>
      <c r="K252" s="11">
        <v>0.14471000000000001</v>
      </c>
    </row>
    <row r="253" spans="1:11" ht="15" x14ac:dyDescent="0.2">
      <c r="A253" s="10">
        <v>80824</v>
      </c>
      <c r="B253" s="10" t="s">
        <v>33</v>
      </c>
      <c r="C253" s="10">
        <v>1</v>
      </c>
      <c r="D253" s="10">
        <v>41.6</v>
      </c>
      <c r="E253" s="11">
        <v>0.18796992500000001</v>
      </c>
      <c r="F253" s="11">
        <v>5.8139530000000002E-2</v>
      </c>
      <c r="G253" s="11">
        <v>0.23577235999999999</v>
      </c>
      <c r="H253" s="12">
        <v>2.2999999999999998</v>
      </c>
      <c r="I253" s="11">
        <v>4.0869999999999997E-2</v>
      </c>
      <c r="J253" s="13">
        <v>7.4383999999999997</v>
      </c>
      <c r="K253" s="11">
        <v>0.1951</v>
      </c>
    </row>
    <row r="254" spans="1:11" ht="15" x14ac:dyDescent="0.2">
      <c r="A254" s="10">
        <v>80825</v>
      </c>
      <c r="B254" s="10" t="s">
        <v>35</v>
      </c>
      <c r="C254" s="10">
        <v>5</v>
      </c>
      <c r="D254" s="10">
        <v>42.1</v>
      </c>
      <c r="E254" s="11">
        <v>9.7872340000000002E-2</v>
      </c>
      <c r="F254" s="11">
        <v>9.15493E-2</v>
      </c>
      <c r="G254" s="11">
        <v>0.23076922999999999</v>
      </c>
      <c r="H254" s="12">
        <v>2.2200000000000002</v>
      </c>
      <c r="I254" s="11">
        <v>5.892E-2</v>
      </c>
      <c r="J254" s="13">
        <v>20.559100000000001</v>
      </c>
      <c r="K254" s="11">
        <v>0.18332000000000001</v>
      </c>
    </row>
    <row r="255" spans="1:11" ht="15" x14ac:dyDescent="0.2">
      <c r="A255" s="10">
        <v>80827</v>
      </c>
      <c r="B255" s="10" t="s">
        <v>18</v>
      </c>
      <c r="C255" s="10">
        <v>17</v>
      </c>
      <c r="D255" s="10">
        <v>51.3</v>
      </c>
      <c r="E255" s="11">
        <v>7.1174380000000002E-3</v>
      </c>
      <c r="F255" s="11">
        <v>3.8869260000000003E-2</v>
      </c>
      <c r="G255" s="11">
        <v>0.11290322999999999</v>
      </c>
      <c r="H255" s="12">
        <v>1.98</v>
      </c>
      <c r="I255" s="11">
        <v>3.2820000000000002E-2</v>
      </c>
      <c r="J255" s="13">
        <v>23.8005</v>
      </c>
      <c r="K255" s="11">
        <v>0.1464</v>
      </c>
    </row>
    <row r="256" spans="1:11" ht="15" x14ac:dyDescent="0.2">
      <c r="A256" s="10">
        <v>80828</v>
      </c>
      <c r="B256" s="10" t="s">
        <v>36</v>
      </c>
      <c r="C256" s="10">
        <v>5</v>
      </c>
      <c r="D256" s="10">
        <v>39</v>
      </c>
      <c r="E256" s="11">
        <v>0.117684888</v>
      </c>
      <c r="F256" s="11">
        <v>5.4054049999999999E-2</v>
      </c>
      <c r="G256" s="11">
        <v>0.37108656000000001</v>
      </c>
      <c r="H256" s="12">
        <v>2.2599999999999998</v>
      </c>
      <c r="I256" s="11">
        <v>0.19469</v>
      </c>
      <c r="J256" s="13">
        <v>0.1183</v>
      </c>
      <c r="K256" s="11">
        <v>0.17938000000000001</v>
      </c>
    </row>
    <row r="257" spans="1:11" ht="15" x14ac:dyDescent="0.2">
      <c r="A257" s="10">
        <v>80829</v>
      </c>
      <c r="B257" s="10" t="s">
        <v>16</v>
      </c>
      <c r="C257" s="10">
        <v>4</v>
      </c>
      <c r="D257" s="10">
        <v>44.2</v>
      </c>
      <c r="E257" s="11">
        <v>2.8413284E-2</v>
      </c>
      <c r="F257" s="11">
        <v>9.1225630000000002E-2</v>
      </c>
      <c r="G257" s="11">
        <v>0.4488299</v>
      </c>
      <c r="H257" s="12">
        <v>1.95</v>
      </c>
      <c r="I257" s="11">
        <v>0.11194</v>
      </c>
      <c r="J257" s="13">
        <v>3.8860000000000001</v>
      </c>
      <c r="K257" s="11">
        <v>0.17083999999999999</v>
      </c>
    </row>
    <row r="258" spans="1:11" ht="15" x14ac:dyDescent="0.2">
      <c r="A258" s="10">
        <v>80830</v>
      </c>
      <c r="B258" s="10" t="s">
        <v>14</v>
      </c>
      <c r="C258" s="10">
        <v>5</v>
      </c>
      <c r="D258" s="10">
        <v>43.8</v>
      </c>
      <c r="E258" s="11">
        <v>8.9285709999999997E-3</v>
      </c>
      <c r="F258" s="11">
        <v>2.7777779999999998E-2</v>
      </c>
      <c r="G258" s="11">
        <v>0.24242424000000001</v>
      </c>
      <c r="H258" s="12">
        <v>2.34</v>
      </c>
      <c r="I258" s="11">
        <v>4.2450000000000002E-2</v>
      </c>
      <c r="J258" s="13">
        <v>18.3644</v>
      </c>
      <c r="K258" s="11">
        <v>0.14194000000000001</v>
      </c>
    </row>
    <row r="259" spans="1:11" ht="15" x14ac:dyDescent="0.2">
      <c r="A259" s="10">
        <v>80831</v>
      </c>
      <c r="B259" s="10" t="s">
        <v>16</v>
      </c>
      <c r="C259" s="10">
        <v>4</v>
      </c>
      <c r="D259" s="10">
        <v>36</v>
      </c>
      <c r="E259" s="11">
        <v>4.4243871999999997E-2</v>
      </c>
      <c r="F259" s="11">
        <v>4.7343429999999999E-2</v>
      </c>
      <c r="G259" s="11">
        <v>0.11884739</v>
      </c>
      <c r="H259" s="12">
        <v>3.01</v>
      </c>
      <c r="I259" s="11">
        <v>8.6849999999999997E-2</v>
      </c>
      <c r="J259" s="13">
        <v>7.3631000000000002</v>
      </c>
      <c r="K259" s="11">
        <v>0.15772</v>
      </c>
    </row>
    <row r="260" spans="1:11" ht="15" x14ac:dyDescent="0.2">
      <c r="A260" s="10">
        <v>80832</v>
      </c>
      <c r="B260" s="10" t="s">
        <v>16</v>
      </c>
      <c r="C260" s="10">
        <v>4</v>
      </c>
      <c r="D260" s="10">
        <v>42.1</v>
      </c>
      <c r="E260" s="11">
        <v>1.4976959E-2</v>
      </c>
      <c r="F260" s="11">
        <v>5.3846150000000002E-2</v>
      </c>
      <c r="G260" s="11">
        <v>0.20612812999999999</v>
      </c>
      <c r="H260" s="12">
        <v>2.52</v>
      </c>
      <c r="I260" s="11">
        <v>5.3310000000000003E-2</v>
      </c>
      <c r="J260" s="13">
        <v>10.631399999999999</v>
      </c>
      <c r="K260" s="11">
        <v>0.15357999999999999</v>
      </c>
    </row>
    <row r="261" spans="1:11" ht="15" x14ac:dyDescent="0.2">
      <c r="A261" s="10">
        <v>80833</v>
      </c>
      <c r="B261" s="10" t="s">
        <v>16</v>
      </c>
      <c r="C261" s="10">
        <v>4</v>
      </c>
      <c r="D261" s="10">
        <v>40.700000000000003</v>
      </c>
      <c r="E261" s="11">
        <v>2.8350515999999999E-2</v>
      </c>
      <c r="F261" s="11">
        <v>0.14782608999999999</v>
      </c>
      <c r="G261" s="11">
        <v>0.23824450999999999</v>
      </c>
      <c r="H261" s="12">
        <v>2.58</v>
      </c>
      <c r="I261" s="11">
        <v>4.3090000000000003E-2</v>
      </c>
      <c r="J261" s="13">
        <v>33.077800000000003</v>
      </c>
      <c r="K261" s="11">
        <v>0.15884999999999999</v>
      </c>
    </row>
    <row r="262" spans="1:11" ht="15" x14ac:dyDescent="0.2">
      <c r="A262" s="10">
        <v>80834</v>
      </c>
      <c r="B262" s="10" t="s">
        <v>37</v>
      </c>
      <c r="C262" s="10">
        <v>5</v>
      </c>
      <c r="D262" s="10">
        <v>45.8</v>
      </c>
      <c r="E262" s="11">
        <v>2.0408163E-2</v>
      </c>
      <c r="F262" s="11">
        <v>0.11864407</v>
      </c>
      <c r="G262" s="11">
        <v>0.22340425999999999</v>
      </c>
      <c r="H262" s="12">
        <v>2.1800000000000002</v>
      </c>
      <c r="I262" s="11">
        <v>5.6849999999999998E-2</v>
      </c>
      <c r="J262" s="13">
        <v>16.989899999999999</v>
      </c>
      <c r="K262" s="11">
        <v>0.17036000000000001</v>
      </c>
    </row>
    <row r="263" spans="1:11" ht="15" x14ac:dyDescent="0.2">
      <c r="A263" s="10">
        <v>80835</v>
      </c>
      <c r="B263" s="10" t="s">
        <v>14</v>
      </c>
      <c r="C263" s="10">
        <v>5</v>
      </c>
      <c r="D263" s="10">
        <v>41.9</v>
      </c>
      <c r="E263" s="11">
        <v>6.960557E-3</v>
      </c>
      <c r="F263" s="11">
        <v>7.7868850000000003E-2</v>
      </c>
      <c r="G263" s="11">
        <v>0.25787966000000001</v>
      </c>
      <c r="H263" s="12">
        <v>2.54</v>
      </c>
      <c r="I263" s="11">
        <v>3.2649999999999998E-2</v>
      </c>
      <c r="J263" s="13">
        <v>16.5779</v>
      </c>
      <c r="K263" s="11">
        <v>0.14899000000000001</v>
      </c>
    </row>
    <row r="264" spans="1:11" ht="15" x14ac:dyDescent="0.2">
      <c r="A264" s="10">
        <v>80836</v>
      </c>
      <c r="B264" s="10" t="s">
        <v>37</v>
      </c>
      <c r="C264" s="10">
        <v>5</v>
      </c>
      <c r="D264" s="10">
        <v>39</v>
      </c>
      <c r="E264" s="11">
        <v>0.14556331</v>
      </c>
      <c r="F264" s="11">
        <v>0.11221122</v>
      </c>
      <c r="G264" s="11">
        <v>0.24833702999999999</v>
      </c>
      <c r="H264" s="12">
        <v>2.42</v>
      </c>
      <c r="I264" s="11">
        <v>4.0079999999999998E-2</v>
      </c>
      <c r="J264" s="13">
        <v>3.9701</v>
      </c>
      <c r="K264" s="11">
        <v>0.20785999999999999</v>
      </c>
    </row>
    <row r="265" spans="1:11" ht="15" x14ac:dyDescent="0.2">
      <c r="A265" s="10">
        <v>80840</v>
      </c>
      <c r="B265" s="10" t="s">
        <v>16</v>
      </c>
      <c r="C265" s="10">
        <v>4</v>
      </c>
      <c r="D265" s="10">
        <v>22.8</v>
      </c>
      <c r="E265" s="11">
        <v>0.02</v>
      </c>
      <c r="F265" s="11">
        <v>7.457627E-2</v>
      </c>
      <c r="G265" s="11">
        <v>0.99202551999999999</v>
      </c>
      <c r="H265" s="12">
        <v>3.53</v>
      </c>
      <c r="I265" s="11">
        <v>0.17593</v>
      </c>
      <c r="J265" s="13">
        <v>2.7587999999999999</v>
      </c>
      <c r="K265" s="11">
        <v>8.7099999999999997E-2</v>
      </c>
    </row>
    <row r="266" spans="1:11" ht="15" x14ac:dyDescent="0.2">
      <c r="A266" s="10">
        <v>80861</v>
      </c>
      <c r="B266" s="10" t="s">
        <v>37</v>
      </c>
      <c r="C266" s="10">
        <v>5</v>
      </c>
      <c r="D266" s="10">
        <v>40.799999999999997</v>
      </c>
      <c r="E266" s="11">
        <v>0.11743772199999999</v>
      </c>
      <c r="F266" s="11">
        <v>8.4337350000000005E-2</v>
      </c>
      <c r="G266" s="11">
        <v>0.22480620000000001</v>
      </c>
      <c r="H266" s="12">
        <v>2.36</v>
      </c>
      <c r="I266" s="11">
        <v>4.1410000000000002E-2</v>
      </c>
      <c r="J266" s="13">
        <v>7.3947000000000003</v>
      </c>
      <c r="K266" s="11">
        <v>0.19308</v>
      </c>
    </row>
    <row r="267" spans="1:11" ht="15" x14ac:dyDescent="0.2">
      <c r="A267" s="10">
        <v>80863</v>
      </c>
      <c r="B267" s="10" t="s">
        <v>38</v>
      </c>
      <c r="C267" s="10">
        <v>17</v>
      </c>
      <c r="D267" s="10">
        <v>42.6</v>
      </c>
      <c r="E267" s="11">
        <v>2.3537803E-2</v>
      </c>
      <c r="F267" s="11">
        <v>6.4974900000000002E-2</v>
      </c>
      <c r="G267" s="11">
        <v>0.20806880999999999</v>
      </c>
      <c r="H267" s="12">
        <v>2.4</v>
      </c>
      <c r="I267" s="11">
        <v>0.11054</v>
      </c>
      <c r="J267" s="13">
        <v>0.43730000000000002</v>
      </c>
      <c r="K267" s="11">
        <v>0.16769000000000001</v>
      </c>
    </row>
    <row r="268" spans="1:11" ht="15" x14ac:dyDescent="0.2">
      <c r="A268" s="10">
        <v>80864</v>
      </c>
      <c r="B268" s="10" t="s">
        <v>16</v>
      </c>
      <c r="C268" s="10">
        <v>4</v>
      </c>
      <c r="D268" s="10">
        <v>37.799999999999997</v>
      </c>
      <c r="E268" s="11">
        <v>1.5994881999999998E-2</v>
      </c>
      <c r="F268" s="11">
        <v>0.22297296999999999</v>
      </c>
      <c r="G268" s="11">
        <v>0.24617997</v>
      </c>
      <c r="H268" s="12">
        <v>2.84</v>
      </c>
      <c r="I268" s="11">
        <v>0.1062</v>
      </c>
      <c r="J268" s="13">
        <v>24.232600000000001</v>
      </c>
      <c r="K268" s="11">
        <v>0.17211000000000001</v>
      </c>
    </row>
    <row r="269" spans="1:11" ht="15" x14ac:dyDescent="0.2">
      <c r="A269" s="10">
        <v>80902</v>
      </c>
      <c r="B269" s="10" t="s">
        <v>16</v>
      </c>
      <c r="C269" s="10">
        <v>4</v>
      </c>
      <c r="D269" s="10">
        <v>22.7</v>
      </c>
      <c r="E269" s="11">
        <v>8.4835630999999995E-2</v>
      </c>
      <c r="F269" s="11">
        <v>0.190633</v>
      </c>
      <c r="G269" s="11">
        <v>0.99376299000000001</v>
      </c>
      <c r="H269" s="12">
        <v>3.58</v>
      </c>
      <c r="I269" s="11">
        <v>0.18912000000000001</v>
      </c>
      <c r="J269" s="13">
        <v>1.8073999999999999</v>
      </c>
      <c r="K269" s="11">
        <v>0.12053999999999999</v>
      </c>
    </row>
    <row r="270" spans="1:11" ht="15" x14ac:dyDescent="0.2">
      <c r="A270" s="10">
        <v>80903</v>
      </c>
      <c r="B270" s="10" t="s">
        <v>16</v>
      </c>
      <c r="C270" s="10">
        <v>4</v>
      </c>
      <c r="D270" s="10">
        <v>37.9</v>
      </c>
      <c r="E270" s="11">
        <v>8.3159650000000002E-2</v>
      </c>
      <c r="F270" s="11">
        <v>0.16234951</v>
      </c>
      <c r="G270" s="11">
        <v>0.59373235000000002</v>
      </c>
      <c r="H270" s="12">
        <v>1.81</v>
      </c>
      <c r="I270" s="11">
        <v>0.10262</v>
      </c>
      <c r="J270" s="13">
        <v>0.1641</v>
      </c>
      <c r="K270" s="11">
        <v>0.22203000000000001</v>
      </c>
    </row>
    <row r="271" spans="1:11" ht="15" x14ac:dyDescent="0.2">
      <c r="A271" s="10">
        <v>80904</v>
      </c>
      <c r="B271" s="10" t="s">
        <v>16</v>
      </c>
      <c r="C271" s="10">
        <v>4</v>
      </c>
      <c r="D271" s="10">
        <v>44.5</v>
      </c>
      <c r="E271" s="11">
        <v>3.6554433999999997E-2</v>
      </c>
      <c r="F271" s="11">
        <v>0.13817244000000001</v>
      </c>
      <c r="G271" s="11">
        <v>0.44919340000000002</v>
      </c>
      <c r="H271" s="12">
        <v>1.94</v>
      </c>
      <c r="I271" s="11">
        <v>7.3849999999999999E-2</v>
      </c>
      <c r="J271" s="13">
        <v>0.64670000000000005</v>
      </c>
      <c r="K271" s="11">
        <v>0.18853</v>
      </c>
    </row>
    <row r="272" spans="1:11" ht="15" x14ac:dyDescent="0.2">
      <c r="A272" s="10">
        <v>80905</v>
      </c>
      <c r="B272" s="10" t="s">
        <v>16</v>
      </c>
      <c r="C272" s="10">
        <v>4</v>
      </c>
      <c r="D272" s="10">
        <v>39.5</v>
      </c>
      <c r="E272" s="11">
        <v>0.12814212799999999</v>
      </c>
      <c r="F272" s="11">
        <v>0.19731380000000001</v>
      </c>
      <c r="G272" s="11">
        <v>0.55289275999999998</v>
      </c>
      <c r="H272" s="12">
        <v>2.0299999999999998</v>
      </c>
      <c r="I272" s="11">
        <v>8.8440000000000005E-2</v>
      </c>
      <c r="J272" s="13">
        <v>0.73899999999999999</v>
      </c>
      <c r="K272" s="11">
        <v>0.21854999999999999</v>
      </c>
    </row>
    <row r="273" spans="1:11" ht="15" x14ac:dyDescent="0.2">
      <c r="A273" s="10">
        <v>80906</v>
      </c>
      <c r="B273" s="10" t="s">
        <v>16</v>
      </c>
      <c r="C273" s="10">
        <v>4</v>
      </c>
      <c r="D273" s="10">
        <v>40</v>
      </c>
      <c r="E273" s="11">
        <v>5.9278065999999997E-2</v>
      </c>
      <c r="F273" s="11">
        <v>9.3990320000000002E-2</v>
      </c>
      <c r="G273" s="11">
        <v>0.38394133000000003</v>
      </c>
      <c r="H273" s="12">
        <v>2.2999999999999998</v>
      </c>
      <c r="I273" s="11">
        <v>9.8500000000000004E-2</v>
      </c>
      <c r="J273" s="13">
        <v>0.2233</v>
      </c>
      <c r="K273" s="11">
        <v>0.18051</v>
      </c>
    </row>
    <row r="274" spans="1:11" ht="15" x14ac:dyDescent="0.2">
      <c r="A274" s="10">
        <v>80907</v>
      </c>
      <c r="B274" s="10" t="s">
        <v>16</v>
      </c>
      <c r="C274" s="10">
        <v>4</v>
      </c>
      <c r="D274" s="10">
        <v>41.1</v>
      </c>
      <c r="E274" s="11">
        <v>7.2285911999999994E-2</v>
      </c>
      <c r="F274" s="11">
        <v>0.1209243</v>
      </c>
      <c r="G274" s="11">
        <v>0.42299671999999999</v>
      </c>
      <c r="H274" s="12">
        <v>2.0299999999999998</v>
      </c>
      <c r="I274" s="11">
        <v>0.15126999999999999</v>
      </c>
      <c r="J274" s="13">
        <v>0.87370000000000003</v>
      </c>
      <c r="K274" s="11">
        <v>0.19425000000000001</v>
      </c>
    </row>
    <row r="275" spans="1:11" ht="15" x14ac:dyDescent="0.2">
      <c r="A275" s="10">
        <v>80908</v>
      </c>
      <c r="B275" s="10" t="s">
        <v>16</v>
      </c>
      <c r="C275" s="10">
        <v>4</v>
      </c>
      <c r="D275" s="10">
        <v>41</v>
      </c>
      <c r="E275" s="11">
        <v>3.8083127000000001E-2</v>
      </c>
      <c r="F275" s="11">
        <v>6.6551429999999995E-2</v>
      </c>
      <c r="G275" s="11">
        <v>8.2273879999999994E-2</v>
      </c>
      <c r="H275" s="12">
        <v>2.86</v>
      </c>
      <c r="I275" s="11">
        <v>3.9969999999999999E-2</v>
      </c>
      <c r="J275" s="13">
        <v>0.84799999999999998</v>
      </c>
      <c r="K275" s="11">
        <v>0.16300000000000001</v>
      </c>
    </row>
    <row r="276" spans="1:11" ht="15" x14ac:dyDescent="0.2">
      <c r="A276" s="10">
        <v>80909</v>
      </c>
      <c r="B276" s="10" t="s">
        <v>16</v>
      </c>
      <c r="C276" s="10">
        <v>4</v>
      </c>
      <c r="D276" s="10">
        <v>39.5</v>
      </c>
      <c r="E276" s="11">
        <v>9.4169331999999994E-2</v>
      </c>
      <c r="F276" s="11">
        <v>0.1949506</v>
      </c>
      <c r="G276" s="11">
        <v>0.49395890999999997</v>
      </c>
      <c r="H276" s="12">
        <v>2.1800000000000002</v>
      </c>
      <c r="I276" s="11">
        <v>0.14288999999999999</v>
      </c>
      <c r="J276" s="13">
        <v>0.46010000000000001</v>
      </c>
      <c r="K276" s="11">
        <v>0.20526</v>
      </c>
    </row>
    <row r="277" spans="1:11" ht="15" x14ac:dyDescent="0.2">
      <c r="A277" s="10">
        <v>80910</v>
      </c>
      <c r="B277" s="10" t="s">
        <v>16</v>
      </c>
      <c r="C277" s="10">
        <v>4</v>
      </c>
      <c r="D277" s="10">
        <v>34.700000000000003</v>
      </c>
      <c r="E277" s="11">
        <v>0.22128919899999999</v>
      </c>
      <c r="F277" s="11">
        <v>0.22217811000000001</v>
      </c>
      <c r="G277" s="11">
        <v>0.57203490000000001</v>
      </c>
      <c r="H277" s="12">
        <v>2.4</v>
      </c>
      <c r="I277" s="11">
        <v>7.4990000000000001E-2</v>
      </c>
      <c r="J277" s="13">
        <v>0.8085</v>
      </c>
      <c r="K277" s="11">
        <v>0.23074</v>
      </c>
    </row>
    <row r="278" spans="1:11" ht="15" x14ac:dyDescent="0.2">
      <c r="A278" s="10">
        <v>80911</v>
      </c>
      <c r="B278" s="10" t="s">
        <v>16</v>
      </c>
      <c r="C278" s="10">
        <v>4</v>
      </c>
      <c r="D278" s="10">
        <v>36.299999999999997</v>
      </c>
      <c r="E278" s="11">
        <v>8.2799801000000006E-2</v>
      </c>
      <c r="F278" s="11">
        <v>7.368189E-2</v>
      </c>
      <c r="G278" s="11">
        <v>0.2020237</v>
      </c>
      <c r="H278" s="12">
        <v>2.8</v>
      </c>
      <c r="I278" s="11">
        <v>7.9519999999999993E-2</v>
      </c>
      <c r="J278" s="13">
        <v>0.3926</v>
      </c>
      <c r="K278" s="11">
        <v>0.18032000000000001</v>
      </c>
    </row>
    <row r="279" spans="1:11" ht="15" x14ac:dyDescent="0.2">
      <c r="A279" s="10">
        <v>80913</v>
      </c>
      <c r="B279" s="10" t="s">
        <v>16</v>
      </c>
      <c r="C279" s="10">
        <v>4</v>
      </c>
      <c r="D279" s="10">
        <v>23.7</v>
      </c>
      <c r="E279" s="11">
        <v>6.8717654000000003E-2</v>
      </c>
      <c r="F279" s="11">
        <v>0.17624521000000001</v>
      </c>
      <c r="G279" s="11">
        <v>0.99089252999999999</v>
      </c>
      <c r="H279" s="12">
        <v>3.89</v>
      </c>
      <c r="I279" s="11">
        <v>0.18912000000000001</v>
      </c>
      <c r="J279" s="13">
        <v>1.3172999999999999</v>
      </c>
      <c r="K279" s="11">
        <v>8.9090000000000003E-2</v>
      </c>
    </row>
    <row r="280" spans="1:11" ht="15" x14ac:dyDescent="0.2">
      <c r="A280" s="10">
        <v>80914</v>
      </c>
      <c r="B280" s="10" t="s">
        <v>16</v>
      </c>
      <c r="C280" s="10">
        <v>4</v>
      </c>
      <c r="D280" s="10">
        <v>24.3</v>
      </c>
      <c r="E280" s="11">
        <v>0.182724253</v>
      </c>
      <c r="F280" s="11">
        <v>0.10144928</v>
      </c>
      <c r="G280" s="11">
        <v>1</v>
      </c>
      <c r="H280" s="12">
        <v>3.23</v>
      </c>
      <c r="I280" s="11">
        <v>0.12672</v>
      </c>
      <c r="J280" s="13">
        <v>5.9499999999999997E-2</v>
      </c>
      <c r="K280" s="11">
        <v>0.13436999999999999</v>
      </c>
    </row>
    <row r="281" spans="1:11" ht="15" x14ac:dyDescent="0.2">
      <c r="A281" s="10">
        <v>80915</v>
      </c>
      <c r="B281" s="10" t="s">
        <v>16</v>
      </c>
      <c r="C281" s="10">
        <v>4</v>
      </c>
      <c r="D281" s="10">
        <v>36.299999999999997</v>
      </c>
      <c r="E281" s="11">
        <v>8.0943309000000005E-2</v>
      </c>
      <c r="F281" s="11">
        <v>0.11522419</v>
      </c>
      <c r="G281" s="11">
        <v>0.33801622999999997</v>
      </c>
      <c r="H281" s="12">
        <v>2.54</v>
      </c>
      <c r="I281" s="11">
        <v>0.12963</v>
      </c>
      <c r="J281" s="13">
        <v>1.7117</v>
      </c>
      <c r="K281" s="11">
        <v>0.18928</v>
      </c>
    </row>
    <row r="282" spans="1:11" ht="15" x14ac:dyDescent="0.2">
      <c r="A282" s="10">
        <v>80916</v>
      </c>
      <c r="B282" s="10" t="s">
        <v>16</v>
      </c>
      <c r="C282" s="10">
        <v>4</v>
      </c>
      <c r="D282" s="10">
        <v>31.3</v>
      </c>
      <c r="E282" s="11">
        <v>0.198754818</v>
      </c>
      <c r="F282" s="11">
        <v>0.20172266999999999</v>
      </c>
      <c r="G282" s="11">
        <v>0.45399497999999999</v>
      </c>
      <c r="H282" s="12">
        <v>2.69</v>
      </c>
      <c r="I282" s="11">
        <v>0.11934</v>
      </c>
      <c r="J282" s="13">
        <v>0.89580000000000004</v>
      </c>
      <c r="K282" s="11">
        <v>0.22653999999999999</v>
      </c>
    </row>
    <row r="283" spans="1:11" ht="15" x14ac:dyDescent="0.2">
      <c r="A283" s="10">
        <v>80917</v>
      </c>
      <c r="B283" s="10" t="s">
        <v>16</v>
      </c>
      <c r="C283" s="10">
        <v>4</v>
      </c>
      <c r="D283" s="10">
        <v>38.5</v>
      </c>
      <c r="E283" s="11">
        <v>6.1344839999999998E-2</v>
      </c>
      <c r="F283" s="11">
        <v>8.996411E-2</v>
      </c>
      <c r="G283" s="11">
        <v>0.41630802</v>
      </c>
      <c r="H283" s="12">
        <v>2.2799999999999998</v>
      </c>
      <c r="I283" s="11">
        <v>9.0289999999999995E-2</v>
      </c>
      <c r="J283" s="13">
        <v>0.53600000000000003</v>
      </c>
      <c r="K283" s="11">
        <v>0.18484</v>
      </c>
    </row>
    <row r="284" spans="1:11" ht="15" x14ac:dyDescent="0.2">
      <c r="A284" s="10">
        <v>80918</v>
      </c>
      <c r="B284" s="10" t="s">
        <v>16</v>
      </c>
      <c r="C284" s="10">
        <v>4</v>
      </c>
      <c r="D284" s="10">
        <v>37.9</v>
      </c>
      <c r="E284" s="11">
        <v>5.1152346000000001E-2</v>
      </c>
      <c r="F284" s="11">
        <v>5.8210119999999997E-2</v>
      </c>
      <c r="G284" s="11">
        <v>0.37687587</v>
      </c>
      <c r="H284" s="12">
        <v>2.38</v>
      </c>
      <c r="I284" s="11">
        <v>8.0600000000000005E-2</v>
      </c>
      <c r="J284" s="13">
        <v>0.19259999999999999</v>
      </c>
      <c r="K284" s="11">
        <v>0.17654</v>
      </c>
    </row>
    <row r="285" spans="1:11" ht="15" x14ac:dyDescent="0.2">
      <c r="A285" s="10">
        <v>80919</v>
      </c>
      <c r="B285" s="10" t="s">
        <v>16</v>
      </c>
      <c r="C285" s="10">
        <v>4</v>
      </c>
      <c r="D285" s="10">
        <v>41</v>
      </c>
      <c r="E285" s="11">
        <v>2.7354465000000001E-2</v>
      </c>
      <c r="F285" s="11">
        <v>3.9706779999999997E-2</v>
      </c>
      <c r="G285" s="11">
        <v>0.24027357999999999</v>
      </c>
      <c r="H285" s="12">
        <v>2.4300000000000002</v>
      </c>
      <c r="I285" s="11">
        <v>2.07E-2</v>
      </c>
      <c r="J285" s="13">
        <v>0.99470000000000003</v>
      </c>
      <c r="K285" s="11">
        <v>0.17007</v>
      </c>
    </row>
    <row r="286" spans="1:11" ht="15" x14ac:dyDescent="0.2">
      <c r="A286" s="10">
        <v>80920</v>
      </c>
      <c r="B286" s="10" t="s">
        <v>16</v>
      </c>
      <c r="C286" s="10">
        <v>4</v>
      </c>
      <c r="D286" s="10">
        <v>36.200000000000003</v>
      </c>
      <c r="E286" s="11">
        <v>3.0407490999999998E-2</v>
      </c>
      <c r="F286" s="11">
        <v>2.3089950000000001E-2</v>
      </c>
      <c r="G286" s="11">
        <v>0.26705530999999999</v>
      </c>
      <c r="H286" s="12">
        <v>2.87</v>
      </c>
      <c r="I286" s="11">
        <v>5.0009999999999999E-2</v>
      </c>
      <c r="J286" s="13">
        <v>0.747</v>
      </c>
      <c r="K286" s="11">
        <v>0.15164</v>
      </c>
    </row>
    <row r="287" spans="1:11" ht="15" x14ac:dyDescent="0.2">
      <c r="A287" s="10">
        <v>80921</v>
      </c>
      <c r="B287" s="10" t="s">
        <v>16</v>
      </c>
      <c r="C287" s="10">
        <v>4</v>
      </c>
      <c r="D287" s="10">
        <v>37.1</v>
      </c>
      <c r="E287" s="11">
        <v>3.0494324E-2</v>
      </c>
      <c r="F287" s="11">
        <v>2.0194859999999999E-2</v>
      </c>
      <c r="G287" s="11">
        <v>0.25501753999999999</v>
      </c>
      <c r="H287" s="12">
        <v>2.93</v>
      </c>
      <c r="I287" s="11">
        <v>5.21E-2</v>
      </c>
      <c r="J287" s="13">
        <v>1.7233000000000001</v>
      </c>
      <c r="K287" s="11">
        <v>0.14291999999999999</v>
      </c>
    </row>
    <row r="288" spans="1:11" ht="15" x14ac:dyDescent="0.2">
      <c r="A288" s="10">
        <v>80922</v>
      </c>
      <c r="B288" s="10" t="s">
        <v>16</v>
      </c>
      <c r="C288" s="10">
        <v>4</v>
      </c>
      <c r="D288" s="10">
        <v>33</v>
      </c>
      <c r="E288" s="11">
        <v>4.6738815000000003E-2</v>
      </c>
      <c r="F288" s="11">
        <v>5.3954549999999997E-2</v>
      </c>
      <c r="G288" s="11">
        <v>0.20471811000000001</v>
      </c>
      <c r="H288" s="12">
        <v>3.01</v>
      </c>
      <c r="I288" s="11">
        <v>6.8659999999999999E-2</v>
      </c>
      <c r="J288" s="13">
        <v>1.1840999999999999</v>
      </c>
      <c r="K288" s="11">
        <v>0.17061000000000001</v>
      </c>
    </row>
    <row r="289" spans="1:11" ht="15" x14ac:dyDescent="0.2">
      <c r="A289" s="10">
        <v>80923</v>
      </c>
      <c r="B289" s="10" t="s">
        <v>16</v>
      </c>
      <c r="C289" s="10">
        <v>4</v>
      </c>
      <c r="D289" s="10">
        <v>32.4</v>
      </c>
      <c r="E289" s="11">
        <v>5.0816760000000002E-2</v>
      </c>
      <c r="F289" s="11">
        <v>4.9482449999999997E-2</v>
      </c>
      <c r="G289" s="11">
        <v>0.23972212000000001</v>
      </c>
      <c r="H289" s="12">
        <v>2.99</v>
      </c>
      <c r="I289" s="11">
        <v>6.7739999999999995E-2</v>
      </c>
      <c r="J289" s="13">
        <v>1.0437000000000001</v>
      </c>
      <c r="K289" s="11">
        <v>0.17058000000000001</v>
      </c>
    </row>
    <row r="290" spans="1:11" ht="15" x14ac:dyDescent="0.2">
      <c r="A290" s="10">
        <v>80924</v>
      </c>
      <c r="B290" s="10" t="s">
        <v>16</v>
      </c>
      <c r="C290" s="10">
        <v>4</v>
      </c>
      <c r="D290" s="10">
        <v>30.4</v>
      </c>
      <c r="E290" s="11">
        <v>6.5920398000000005E-2</v>
      </c>
      <c r="F290" s="11">
        <v>5.1466190000000002E-2</v>
      </c>
      <c r="G290" s="11">
        <v>0.29158699999999999</v>
      </c>
      <c r="H290" s="12">
        <v>2.95</v>
      </c>
      <c r="I290" s="11">
        <v>0.16102</v>
      </c>
      <c r="J290" s="13">
        <v>1.1127</v>
      </c>
      <c r="K290" s="11">
        <v>0.17194000000000001</v>
      </c>
    </row>
    <row r="291" spans="1:11" ht="15" x14ac:dyDescent="0.2">
      <c r="A291" s="10">
        <v>80925</v>
      </c>
      <c r="B291" s="10" t="s">
        <v>16</v>
      </c>
      <c r="C291" s="10">
        <v>4</v>
      </c>
      <c r="D291" s="10">
        <v>32.5</v>
      </c>
      <c r="E291" s="11">
        <v>4.3081761000000003E-2</v>
      </c>
      <c r="F291" s="11">
        <v>7.319486E-2</v>
      </c>
      <c r="G291" s="11">
        <v>0.14795918</v>
      </c>
      <c r="H291" s="12">
        <v>2.98</v>
      </c>
      <c r="I291" s="11">
        <v>4.3740000000000001E-2</v>
      </c>
      <c r="J291" s="13">
        <v>4.7226999999999997</v>
      </c>
      <c r="K291" s="11">
        <v>0.18429999999999999</v>
      </c>
    </row>
    <row r="292" spans="1:11" ht="15" x14ac:dyDescent="0.2">
      <c r="A292" s="10">
        <v>80926</v>
      </c>
      <c r="B292" s="10" t="s">
        <v>16</v>
      </c>
      <c r="C292" s="10">
        <v>4</v>
      </c>
      <c r="D292" s="10">
        <v>41.3</v>
      </c>
      <c r="E292" s="11">
        <v>5.5771725000000001E-2</v>
      </c>
      <c r="F292" s="11">
        <v>0.10080645000000001</v>
      </c>
      <c r="G292" s="11">
        <v>0.14015748</v>
      </c>
      <c r="H292" s="12">
        <v>2.57</v>
      </c>
      <c r="I292" s="11">
        <v>2.9940000000000001E-2</v>
      </c>
      <c r="J292" s="13">
        <v>7.0744999999999996</v>
      </c>
      <c r="K292" s="11">
        <v>0.18232999999999999</v>
      </c>
    </row>
    <row r="293" spans="1:11" ht="15" x14ac:dyDescent="0.2">
      <c r="A293" s="10">
        <v>80927</v>
      </c>
      <c r="B293" s="10" t="s">
        <v>16</v>
      </c>
      <c r="C293" s="10">
        <v>4</v>
      </c>
      <c r="D293" s="10">
        <v>30.4</v>
      </c>
      <c r="E293" s="11">
        <v>4.2837079E-2</v>
      </c>
      <c r="F293" s="11">
        <v>1.213592E-2</v>
      </c>
      <c r="G293" s="11">
        <v>0.14403292000000001</v>
      </c>
      <c r="H293" s="12">
        <v>3.24</v>
      </c>
      <c r="I293" s="11">
        <v>2.3900000000000001E-2</v>
      </c>
      <c r="J293" s="13">
        <v>2.4108000000000001</v>
      </c>
      <c r="K293" s="11">
        <v>0.16402</v>
      </c>
    </row>
    <row r="294" spans="1:11" ht="15" x14ac:dyDescent="0.2">
      <c r="A294" s="10">
        <v>80928</v>
      </c>
      <c r="B294" s="10" t="s">
        <v>16</v>
      </c>
      <c r="C294" s="10">
        <v>4</v>
      </c>
      <c r="D294" s="10">
        <v>37.799999999999997</v>
      </c>
      <c r="E294" s="11">
        <v>1.8930958000000001E-2</v>
      </c>
      <c r="F294" s="11">
        <v>0.18283582000000001</v>
      </c>
      <c r="G294" s="11">
        <v>0.18767507</v>
      </c>
      <c r="H294" s="12">
        <v>2.69</v>
      </c>
      <c r="I294" s="11">
        <v>6.8659999999999999E-2</v>
      </c>
      <c r="J294" s="13">
        <v>19.8581</v>
      </c>
      <c r="K294" s="11">
        <v>0.18614</v>
      </c>
    </row>
    <row r="295" spans="1:11" ht="15" x14ac:dyDescent="0.2">
      <c r="A295" s="10">
        <v>80929</v>
      </c>
      <c r="B295" s="10" t="s">
        <v>16</v>
      </c>
      <c r="C295" s="10">
        <v>4</v>
      </c>
      <c r="D295" s="10">
        <v>38</v>
      </c>
      <c r="E295" s="11">
        <v>3.4482759000000002E-2</v>
      </c>
      <c r="F295" s="11">
        <v>6.7114090000000001E-2</v>
      </c>
      <c r="G295" s="11">
        <v>0.15957447</v>
      </c>
      <c r="H295" s="12">
        <v>2.66</v>
      </c>
      <c r="I295" s="11">
        <v>6.0720000000000003E-2</v>
      </c>
      <c r="J295" s="13">
        <v>8.1577000000000002</v>
      </c>
      <c r="K295" s="11">
        <v>0.17430000000000001</v>
      </c>
    </row>
    <row r="296" spans="1:11" ht="15" x14ac:dyDescent="0.2">
      <c r="A296" s="10">
        <v>80930</v>
      </c>
      <c r="B296" s="10" t="s">
        <v>16</v>
      </c>
      <c r="C296" s="10">
        <v>4</v>
      </c>
      <c r="D296" s="10">
        <v>36.9</v>
      </c>
      <c r="E296" s="11">
        <v>5.5084745999999997E-2</v>
      </c>
      <c r="F296" s="11">
        <v>9.6774189999999996E-2</v>
      </c>
      <c r="G296" s="11">
        <v>0.17213115000000001</v>
      </c>
      <c r="H296" s="12">
        <v>2.77</v>
      </c>
      <c r="I296" s="11">
        <v>7.5190000000000007E-2</v>
      </c>
      <c r="J296" s="13">
        <v>11.0535</v>
      </c>
      <c r="K296" s="11">
        <v>0.17644000000000001</v>
      </c>
    </row>
    <row r="297" spans="1:11" ht="15" x14ac:dyDescent="0.2">
      <c r="A297" s="10">
        <v>80939</v>
      </c>
      <c r="B297" s="10" t="s">
        <v>16</v>
      </c>
      <c r="C297" s="10">
        <v>4</v>
      </c>
      <c r="D297" s="10">
        <v>32.1</v>
      </c>
      <c r="E297" s="11">
        <v>3.125E-2</v>
      </c>
      <c r="F297" s="11">
        <v>0</v>
      </c>
      <c r="G297" s="11">
        <v>0.13636364000000001</v>
      </c>
      <c r="H297" s="12">
        <v>3.18</v>
      </c>
      <c r="I297" s="11">
        <v>2.3179999999999999E-2</v>
      </c>
      <c r="J297" s="13">
        <v>2.5019</v>
      </c>
      <c r="K297" s="11">
        <v>0.15698000000000001</v>
      </c>
    </row>
    <row r="298" spans="1:11" ht="15" x14ac:dyDescent="0.2">
      <c r="A298" s="10">
        <v>80951</v>
      </c>
      <c r="B298" s="10" t="s">
        <v>16</v>
      </c>
      <c r="C298" s="10">
        <v>4</v>
      </c>
      <c r="D298" s="10">
        <v>29</v>
      </c>
      <c r="E298" s="11">
        <v>8.0553664999999997E-2</v>
      </c>
      <c r="F298" s="11">
        <v>3.0854429999999999E-2</v>
      </c>
      <c r="G298" s="11">
        <v>0.22277847000000001</v>
      </c>
      <c r="H298" s="12">
        <v>3.05</v>
      </c>
      <c r="I298" s="11">
        <v>4.9660000000000003E-2</v>
      </c>
      <c r="J298" s="13">
        <v>3.0002</v>
      </c>
      <c r="K298" s="11">
        <v>0.18232999999999999</v>
      </c>
    </row>
    <row r="299" spans="1:11" ht="15" x14ac:dyDescent="0.2">
      <c r="A299" s="10">
        <v>81001</v>
      </c>
      <c r="B299" s="10" t="s">
        <v>39</v>
      </c>
      <c r="C299" s="10">
        <v>7</v>
      </c>
      <c r="D299" s="10">
        <v>38.1</v>
      </c>
      <c r="E299" s="11">
        <v>0.174472249</v>
      </c>
      <c r="F299" s="11">
        <v>0.23846671</v>
      </c>
      <c r="G299" s="11">
        <v>0.45643222</v>
      </c>
      <c r="H299" s="12">
        <v>2.4</v>
      </c>
      <c r="I299" s="11">
        <v>7.4990000000000001E-2</v>
      </c>
      <c r="J299" s="13">
        <v>0.57450000000000001</v>
      </c>
      <c r="K299" s="11">
        <v>0.2261</v>
      </c>
    </row>
    <row r="300" spans="1:11" ht="15" x14ac:dyDescent="0.2">
      <c r="A300" s="10">
        <v>81003</v>
      </c>
      <c r="B300" s="10" t="s">
        <v>39</v>
      </c>
      <c r="C300" s="10">
        <v>7</v>
      </c>
      <c r="D300" s="10">
        <v>38</v>
      </c>
      <c r="E300" s="11">
        <v>0.17973341000000001</v>
      </c>
      <c r="F300" s="11">
        <v>0.20380702000000001</v>
      </c>
      <c r="G300" s="11">
        <v>0.54240765999999996</v>
      </c>
      <c r="H300" s="12">
        <v>2.16</v>
      </c>
      <c r="I300" s="11">
        <v>6.2390000000000001E-2</v>
      </c>
      <c r="J300" s="13">
        <v>0.18029999999999999</v>
      </c>
      <c r="K300" s="11">
        <v>0.22785</v>
      </c>
    </row>
    <row r="301" spans="1:11" ht="15" x14ac:dyDescent="0.2">
      <c r="A301" s="10">
        <v>81004</v>
      </c>
      <c r="B301" s="10" t="s">
        <v>39</v>
      </c>
      <c r="C301" s="10">
        <v>7</v>
      </c>
      <c r="D301" s="10">
        <v>39.200000000000003</v>
      </c>
      <c r="E301" s="11">
        <v>0.176412032</v>
      </c>
      <c r="F301" s="11">
        <v>0.20458186</v>
      </c>
      <c r="G301" s="11">
        <v>0.43755722000000002</v>
      </c>
      <c r="H301" s="12">
        <v>2.2400000000000002</v>
      </c>
      <c r="I301" s="11">
        <v>0.10098</v>
      </c>
      <c r="J301" s="13">
        <v>1.4637</v>
      </c>
      <c r="K301" s="11">
        <v>0.22366</v>
      </c>
    </row>
    <row r="302" spans="1:11" ht="15" x14ac:dyDescent="0.2">
      <c r="A302" s="10">
        <v>81005</v>
      </c>
      <c r="B302" s="10" t="s">
        <v>39</v>
      </c>
      <c r="C302" s="10">
        <v>7</v>
      </c>
      <c r="D302" s="10">
        <v>42.4</v>
      </c>
      <c r="E302" s="11">
        <v>0.108345279</v>
      </c>
      <c r="F302" s="11">
        <v>0.1028612</v>
      </c>
      <c r="G302" s="11">
        <v>0.22953334</v>
      </c>
      <c r="H302" s="12">
        <v>2.42</v>
      </c>
      <c r="I302" s="11">
        <v>4.4080000000000001E-2</v>
      </c>
      <c r="J302" s="13">
        <v>1.1017999999999999</v>
      </c>
      <c r="K302" s="11">
        <v>0.18967000000000001</v>
      </c>
    </row>
    <row r="303" spans="1:11" ht="15" x14ac:dyDescent="0.2">
      <c r="A303" s="10">
        <v>81006</v>
      </c>
      <c r="B303" s="10" t="s">
        <v>39</v>
      </c>
      <c r="C303" s="10">
        <v>7</v>
      </c>
      <c r="D303" s="10">
        <v>41.9</v>
      </c>
      <c r="E303" s="11">
        <v>0.13375796200000001</v>
      </c>
      <c r="F303" s="11">
        <v>8.5315100000000005E-2</v>
      </c>
      <c r="G303" s="11">
        <v>0.19183494000000001</v>
      </c>
      <c r="H303" s="12">
        <v>2.5299999999999998</v>
      </c>
      <c r="I303" s="11">
        <v>2.3199999999999998E-2</v>
      </c>
      <c r="J303" s="13">
        <v>2.9834000000000001</v>
      </c>
      <c r="K303" s="11">
        <v>0.18704999999999999</v>
      </c>
    </row>
    <row r="304" spans="1:11" ht="15" x14ac:dyDescent="0.2">
      <c r="A304" s="10">
        <v>81007</v>
      </c>
      <c r="B304" s="10" t="s">
        <v>39</v>
      </c>
      <c r="C304" s="10">
        <v>7</v>
      </c>
      <c r="D304" s="10">
        <v>38.4</v>
      </c>
      <c r="E304" s="11">
        <v>4.4535492000000003E-2</v>
      </c>
      <c r="F304" s="11">
        <v>6.0216510000000001E-2</v>
      </c>
      <c r="G304" s="11">
        <v>0.18296668999999999</v>
      </c>
      <c r="H304" s="12">
        <v>2.82</v>
      </c>
      <c r="I304" s="11">
        <v>6.2520000000000006E-2</v>
      </c>
      <c r="J304" s="13">
        <v>0.36919999999999997</v>
      </c>
      <c r="K304" s="11">
        <v>0.16464999999999999</v>
      </c>
    </row>
    <row r="305" spans="1:11" ht="15" x14ac:dyDescent="0.2">
      <c r="A305" s="10">
        <v>81008</v>
      </c>
      <c r="B305" s="10" t="s">
        <v>39</v>
      </c>
      <c r="C305" s="10">
        <v>7</v>
      </c>
      <c r="D305" s="10">
        <v>38.9</v>
      </c>
      <c r="E305" s="11">
        <v>0.12696373899999999</v>
      </c>
      <c r="F305" s="11">
        <v>0.17189631999999999</v>
      </c>
      <c r="G305" s="11">
        <v>0.32552026000000001</v>
      </c>
      <c r="H305" s="12">
        <v>2.38</v>
      </c>
      <c r="I305" s="11">
        <v>8.1780000000000005E-2</v>
      </c>
      <c r="J305" s="13">
        <v>0.1197</v>
      </c>
      <c r="K305" s="11">
        <v>0.21529000000000001</v>
      </c>
    </row>
    <row r="306" spans="1:11" ht="15" x14ac:dyDescent="0.2">
      <c r="A306" s="10">
        <v>81019</v>
      </c>
      <c r="B306" s="10" t="s">
        <v>39</v>
      </c>
      <c r="C306" s="10">
        <v>7</v>
      </c>
      <c r="D306" s="10">
        <v>43.5</v>
      </c>
      <c r="E306" s="11">
        <v>1.2994683999999999E-2</v>
      </c>
      <c r="F306" s="11">
        <v>0.16528925999999999</v>
      </c>
      <c r="G306" s="11">
        <v>0.19303338</v>
      </c>
      <c r="H306" s="12">
        <v>2.52</v>
      </c>
      <c r="I306" s="11">
        <v>4.0869999999999997E-2</v>
      </c>
      <c r="J306" s="13">
        <v>0.23799999999999999</v>
      </c>
      <c r="K306" s="11">
        <v>0.18578</v>
      </c>
    </row>
    <row r="307" spans="1:11" ht="15" x14ac:dyDescent="0.2">
      <c r="A307" s="10">
        <v>81019</v>
      </c>
      <c r="B307" s="10" t="s">
        <v>39</v>
      </c>
      <c r="C307" s="10">
        <v>7</v>
      </c>
      <c r="D307" s="10">
        <v>43.5</v>
      </c>
      <c r="E307" s="11">
        <v>1.2994683999999999E-2</v>
      </c>
      <c r="F307" s="11">
        <v>0.16528925999999999</v>
      </c>
      <c r="G307" s="11">
        <v>0.19303338</v>
      </c>
      <c r="H307" s="12">
        <v>2.52</v>
      </c>
      <c r="I307" s="11">
        <v>4.0869999999999997E-2</v>
      </c>
      <c r="J307" s="13">
        <v>0.23799999999999999</v>
      </c>
      <c r="K307" s="11">
        <v>0.18578</v>
      </c>
    </row>
    <row r="308" spans="1:11" ht="15" x14ac:dyDescent="0.2">
      <c r="A308" s="10">
        <v>81020</v>
      </c>
      <c r="B308" s="10" t="s">
        <v>40</v>
      </c>
      <c r="C308" s="10">
        <v>6</v>
      </c>
      <c r="D308" s="10">
        <v>47.7</v>
      </c>
      <c r="E308" s="11">
        <v>0.123134328</v>
      </c>
      <c r="F308" s="11">
        <v>5.3941910000000003E-2</v>
      </c>
      <c r="G308" s="11">
        <v>0.21963824000000001</v>
      </c>
      <c r="H308" s="12">
        <v>2.16</v>
      </c>
      <c r="I308" s="11">
        <v>8.7849999999999998E-2</v>
      </c>
      <c r="J308" s="13">
        <v>28.8063</v>
      </c>
      <c r="K308" s="11">
        <v>0.14829999999999999</v>
      </c>
    </row>
    <row r="309" spans="1:11" ht="15" x14ac:dyDescent="0.2">
      <c r="A309" s="10">
        <v>81021</v>
      </c>
      <c r="B309" s="10" t="s">
        <v>41</v>
      </c>
      <c r="C309" s="10">
        <v>6</v>
      </c>
      <c r="D309" s="10">
        <v>37.700000000000003</v>
      </c>
      <c r="E309" s="11">
        <v>4.1666666999999998E-2</v>
      </c>
      <c r="F309" s="11">
        <v>0</v>
      </c>
      <c r="G309" s="11">
        <v>0.33333332999999998</v>
      </c>
      <c r="H309" s="12">
        <v>2.25</v>
      </c>
      <c r="I309" s="11">
        <v>6.0409999999999998E-2</v>
      </c>
      <c r="J309" s="13">
        <v>35.604199999999999</v>
      </c>
      <c r="K309" s="11">
        <v>0.14727999999999999</v>
      </c>
    </row>
    <row r="310" spans="1:11" ht="15" x14ac:dyDescent="0.2">
      <c r="A310" s="10">
        <v>81022</v>
      </c>
      <c r="B310" s="10" t="s">
        <v>39</v>
      </c>
      <c r="C310" s="10">
        <v>7</v>
      </c>
      <c r="D310" s="10">
        <v>40.9</v>
      </c>
      <c r="E310" s="11">
        <v>8.9020771999999998E-2</v>
      </c>
      <c r="F310" s="11">
        <v>9.4629160000000004E-2</v>
      </c>
      <c r="G310" s="11">
        <v>0.24497258</v>
      </c>
      <c r="H310" s="12">
        <v>2.61</v>
      </c>
      <c r="I310" s="11">
        <v>4.4080000000000001E-2</v>
      </c>
      <c r="J310" s="13">
        <v>8.4468999999999994</v>
      </c>
      <c r="K310" s="11">
        <v>0.17050000000000001</v>
      </c>
    </row>
    <row r="311" spans="1:11" ht="15" x14ac:dyDescent="0.2">
      <c r="A311" s="10">
        <v>81023</v>
      </c>
      <c r="B311" s="10" t="s">
        <v>39</v>
      </c>
      <c r="C311" s="10">
        <v>7</v>
      </c>
      <c r="D311" s="10">
        <v>48.1</v>
      </c>
      <c r="E311" s="11">
        <v>0.103070175</v>
      </c>
      <c r="F311" s="11">
        <v>7.5862070000000004E-2</v>
      </c>
      <c r="G311" s="11">
        <v>0.11287758000000001</v>
      </c>
      <c r="H311" s="12">
        <v>2.2599999999999998</v>
      </c>
      <c r="I311" s="11">
        <v>9.1139999999999999E-2</v>
      </c>
      <c r="J311" s="13">
        <v>13.0661</v>
      </c>
      <c r="K311" s="11">
        <v>0.16678000000000001</v>
      </c>
    </row>
    <row r="312" spans="1:11" ht="15" x14ac:dyDescent="0.2">
      <c r="A312" s="10">
        <v>81025</v>
      </c>
      <c r="B312" s="10" t="s">
        <v>39</v>
      </c>
      <c r="C312" s="10">
        <v>7</v>
      </c>
      <c r="D312" s="10">
        <v>41.7</v>
      </c>
      <c r="E312" s="11">
        <v>0.15426695800000001</v>
      </c>
      <c r="F312" s="11">
        <v>0.12452829999999999</v>
      </c>
      <c r="G312" s="11">
        <v>0.24289405999999999</v>
      </c>
      <c r="H312" s="12">
        <v>2.4900000000000002</v>
      </c>
      <c r="I312" s="11">
        <v>2.4490000000000001E-2</v>
      </c>
      <c r="J312" s="13">
        <v>6.6528</v>
      </c>
      <c r="K312" s="11">
        <v>0.19442999999999999</v>
      </c>
    </row>
    <row r="313" spans="1:11" ht="15" x14ac:dyDescent="0.2">
      <c r="A313" s="10">
        <v>81027</v>
      </c>
      <c r="B313" s="10" t="s">
        <v>40</v>
      </c>
      <c r="C313" s="10">
        <v>6</v>
      </c>
      <c r="D313" s="10">
        <v>43.7</v>
      </c>
      <c r="E313" s="11">
        <v>0.121495327</v>
      </c>
      <c r="F313" s="11">
        <v>6.0606060000000003E-2</v>
      </c>
      <c r="G313" s="11">
        <v>0.22916666999999999</v>
      </c>
      <c r="H313" s="12">
        <v>2.31</v>
      </c>
      <c r="I313" s="11">
        <v>0.13913</v>
      </c>
      <c r="J313" s="13">
        <v>59.626800000000003</v>
      </c>
      <c r="K313" s="11">
        <v>0.12586</v>
      </c>
    </row>
    <row r="314" spans="1:11" ht="15" x14ac:dyDescent="0.2">
      <c r="A314" s="10">
        <v>81029</v>
      </c>
      <c r="B314" s="10" t="s">
        <v>42</v>
      </c>
      <c r="C314" s="10">
        <v>6</v>
      </c>
      <c r="D314" s="10">
        <v>44.8</v>
      </c>
      <c r="E314" s="11">
        <v>5.1903114E-2</v>
      </c>
      <c r="F314" s="11">
        <v>0.10752688000000001</v>
      </c>
      <c r="G314" s="11">
        <v>0.25735293999999997</v>
      </c>
      <c r="H314" s="12">
        <v>2.2599999999999998</v>
      </c>
      <c r="I314" s="11">
        <v>9.4479999999999995E-2</v>
      </c>
      <c r="J314" s="13">
        <v>21.502199999999998</v>
      </c>
      <c r="K314" s="11">
        <v>0.16002</v>
      </c>
    </row>
    <row r="315" spans="1:11" ht="15" x14ac:dyDescent="0.2">
      <c r="A315" s="10">
        <v>81036</v>
      </c>
      <c r="B315" s="10" t="s">
        <v>41</v>
      </c>
      <c r="C315" s="10">
        <v>6</v>
      </c>
      <c r="D315" s="10">
        <v>44.5</v>
      </c>
      <c r="E315" s="11">
        <v>2.262931E-2</v>
      </c>
      <c r="F315" s="11">
        <v>0.13131313</v>
      </c>
      <c r="G315" s="11">
        <v>0.27692307999999999</v>
      </c>
      <c r="H315" s="12">
        <v>2.14</v>
      </c>
      <c r="I315" s="11">
        <v>0.10108</v>
      </c>
      <c r="J315" s="13">
        <v>0.56159999999999999</v>
      </c>
      <c r="K315" s="11">
        <v>0.18720999999999999</v>
      </c>
    </row>
    <row r="316" spans="1:11" ht="15" x14ac:dyDescent="0.2">
      <c r="A316" s="10">
        <v>81039</v>
      </c>
      <c r="B316" s="10" t="s">
        <v>43</v>
      </c>
      <c r="C316" s="10">
        <v>6</v>
      </c>
      <c r="D316" s="10">
        <v>42.8</v>
      </c>
      <c r="E316" s="11">
        <v>8.2013575000000005E-2</v>
      </c>
      <c r="F316" s="11">
        <v>7.6923080000000005E-2</v>
      </c>
      <c r="G316" s="11">
        <v>0.30566038000000001</v>
      </c>
      <c r="H316" s="12">
        <v>2.2799999999999998</v>
      </c>
      <c r="I316" s="11">
        <v>5.611E-2</v>
      </c>
      <c r="J316" s="13">
        <v>18.479199999999999</v>
      </c>
      <c r="K316" s="11">
        <v>0.16422999999999999</v>
      </c>
    </row>
    <row r="317" spans="1:11" ht="15" x14ac:dyDescent="0.2">
      <c r="A317" s="10">
        <v>81040</v>
      </c>
      <c r="B317" s="10" t="s">
        <v>44</v>
      </c>
      <c r="C317" s="10">
        <v>6</v>
      </c>
      <c r="D317" s="10">
        <v>50</v>
      </c>
      <c r="E317" s="11">
        <v>0.11987381699999999</v>
      </c>
      <c r="F317" s="11">
        <v>0.18367347000000001</v>
      </c>
      <c r="G317" s="11">
        <v>0.18589744</v>
      </c>
      <c r="H317" s="12">
        <v>2.08</v>
      </c>
      <c r="I317" s="11">
        <v>6.4769999999999994E-2</v>
      </c>
      <c r="J317" s="13">
        <v>27.083100000000002</v>
      </c>
      <c r="K317" s="11">
        <v>0.18221000000000001</v>
      </c>
    </row>
    <row r="318" spans="1:11" ht="15" x14ac:dyDescent="0.2">
      <c r="A318" s="10">
        <v>81040</v>
      </c>
      <c r="B318" s="10" t="s">
        <v>44</v>
      </c>
      <c r="C318" s="10">
        <v>6</v>
      </c>
      <c r="D318" s="10">
        <v>50</v>
      </c>
      <c r="E318" s="11">
        <v>0.11987381699999999</v>
      </c>
      <c r="F318" s="11">
        <v>0.18367347000000001</v>
      </c>
      <c r="G318" s="11">
        <v>0.18589744</v>
      </c>
      <c r="H318" s="12">
        <v>2.08</v>
      </c>
      <c r="I318" s="11">
        <v>6.4769999999999994E-2</v>
      </c>
      <c r="J318" s="13">
        <v>27.083100000000002</v>
      </c>
      <c r="K318" s="11">
        <v>0.18221000000000001</v>
      </c>
    </row>
    <row r="319" spans="1:11" ht="15" x14ac:dyDescent="0.2">
      <c r="A319" s="10">
        <v>81041</v>
      </c>
      <c r="B319" s="10" t="s">
        <v>45</v>
      </c>
      <c r="C319" s="10">
        <v>6</v>
      </c>
      <c r="D319" s="10">
        <v>38.4</v>
      </c>
      <c r="E319" s="11">
        <v>0.25655430699999998</v>
      </c>
      <c r="F319" s="11">
        <v>0.16666666999999999</v>
      </c>
      <c r="G319" s="11">
        <v>0.30733945000000001</v>
      </c>
      <c r="H319" s="12">
        <v>2.64</v>
      </c>
      <c r="I319" s="11">
        <v>8.3540000000000003E-2</v>
      </c>
      <c r="J319" s="13">
        <v>14.366300000000001</v>
      </c>
      <c r="K319" s="11">
        <v>0.20397999999999999</v>
      </c>
    </row>
    <row r="320" spans="1:11" ht="15" x14ac:dyDescent="0.2">
      <c r="A320" s="10">
        <v>81041</v>
      </c>
      <c r="B320" s="10" t="s">
        <v>45</v>
      </c>
      <c r="C320" s="10">
        <v>6</v>
      </c>
      <c r="D320" s="10">
        <v>38.4</v>
      </c>
      <c r="E320" s="11">
        <v>0.25655430699999998</v>
      </c>
      <c r="F320" s="11">
        <v>0.16666666999999999</v>
      </c>
      <c r="G320" s="11">
        <v>0.30733945000000001</v>
      </c>
      <c r="H320" s="12">
        <v>2.64</v>
      </c>
      <c r="I320" s="11">
        <v>8.3540000000000003E-2</v>
      </c>
      <c r="J320" s="13">
        <v>30.805599999999998</v>
      </c>
      <c r="K320" s="11">
        <v>0.19003</v>
      </c>
    </row>
    <row r="321" spans="1:11" ht="15" x14ac:dyDescent="0.2">
      <c r="A321" s="10">
        <v>81043</v>
      </c>
      <c r="B321" s="10" t="s">
        <v>45</v>
      </c>
      <c r="C321" s="10">
        <v>6</v>
      </c>
      <c r="D321" s="10">
        <v>43.2</v>
      </c>
      <c r="E321" s="11">
        <v>0.25</v>
      </c>
      <c r="F321" s="11">
        <v>0</v>
      </c>
      <c r="G321" s="11">
        <v>0.22222222</v>
      </c>
      <c r="H321" s="12">
        <v>2.44</v>
      </c>
      <c r="I321" s="11">
        <v>1.652E-2</v>
      </c>
      <c r="J321" s="13">
        <v>16.287400000000002</v>
      </c>
      <c r="K321" s="11">
        <v>0.16732</v>
      </c>
    </row>
    <row r="322" spans="1:11" ht="15" x14ac:dyDescent="0.2">
      <c r="A322" s="10">
        <v>81044</v>
      </c>
      <c r="B322" s="10" t="s">
        <v>46</v>
      </c>
      <c r="C322" s="10">
        <v>6</v>
      </c>
      <c r="D322" s="10">
        <v>43.2</v>
      </c>
      <c r="E322" s="11">
        <v>0.16822429899999999</v>
      </c>
      <c r="F322" s="11">
        <v>0.11764706</v>
      </c>
      <c r="G322" s="11">
        <v>0.25531914999999999</v>
      </c>
      <c r="H322" s="12">
        <v>2.4</v>
      </c>
      <c r="I322" s="11">
        <v>5.5919999999999997E-2</v>
      </c>
      <c r="J322" s="13">
        <v>17.577500000000001</v>
      </c>
      <c r="K322" s="11">
        <v>0.18113000000000001</v>
      </c>
    </row>
    <row r="323" spans="1:11" ht="15" x14ac:dyDescent="0.2">
      <c r="A323" s="10">
        <v>81045</v>
      </c>
      <c r="B323" s="10" t="s">
        <v>41</v>
      </c>
      <c r="C323" s="10">
        <v>6</v>
      </c>
      <c r="D323" s="10">
        <v>43.6</v>
      </c>
      <c r="E323" s="11">
        <v>3.3333333E-2</v>
      </c>
      <c r="F323" s="11">
        <v>5.4054049999999999E-2</v>
      </c>
      <c r="G323" s="11">
        <v>0.32142857000000002</v>
      </c>
      <c r="H323" s="12">
        <v>2.29</v>
      </c>
      <c r="I323" s="11">
        <v>6.8699999999999997E-2</v>
      </c>
      <c r="J323" s="13">
        <v>22.085000000000001</v>
      </c>
      <c r="K323" s="11">
        <v>0.14233999999999999</v>
      </c>
    </row>
    <row r="324" spans="1:11" ht="15" x14ac:dyDescent="0.2">
      <c r="A324" s="10">
        <v>81047</v>
      </c>
      <c r="B324" s="10" t="s">
        <v>45</v>
      </c>
      <c r="C324" s="10">
        <v>6</v>
      </c>
      <c r="D324" s="10">
        <v>40.1</v>
      </c>
      <c r="E324" s="11">
        <v>0.242370892</v>
      </c>
      <c r="F324" s="11">
        <v>0.17898833</v>
      </c>
      <c r="G324" s="11">
        <v>0.25</v>
      </c>
      <c r="H324" s="12">
        <v>2.5499999999999998</v>
      </c>
      <c r="I324" s="11">
        <v>5.357E-2</v>
      </c>
      <c r="J324" s="13">
        <v>4.8951000000000002</v>
      </c>
      <c r="K324" s="11">
        <v>0.2205</v>
      </c>
    </row>
    <row r="325" spans="1:11" ht="15" x14ac:dyDescent="0.2">
      <c r="A325" s="10">
        <v>81049</v>
      </c>
      <c r="B325" s="10" t="s">
        <v>40</v>
      </c>
      <c r="C325" s="10">
        <v>6</v>
      </c>
      <c r="D325" s="10">
        <v>44.7</v>
      </c>
      <c r="E325" s="11">
        <v>0.12547528499999999</v>
      </c>
      <c r="F325" s="11">
        <v>7.4074070000000006E-2</v>
      </c>
      <c r="G325" s="11">
        <v>0.23728814000000001</v>
      </c>
      <c r="H325" s="12">
        <v>2.34</v>
      </c>
      <c r="I325" s="11">
        <v>0.13913</v>
      </c>
      <c r="J325" s="13">
        <v>38.714399999999998</v>
      </c>
      <c r="K325" s="11">
        <v>0.13994999999999999</v>
      </c>
    </row>
    <row r="326" spans="1:11" ht="15" x14ac:dyDescent="0.2">
      <c r="A326" s="10">
        <v>81050</v>
      </c>
      <c r="B326" s="10" t="s">
        <v>43</v>
      </c>
      <c r="C326" s="10">
        <v>6</v>
      </c>
      <c r="D326" s="10">
        <v>39.799999999999997</v>
      </c>
      <c r="E326" s="11">
        <v>0.12209069</v>
      </c>
      <c r="F326" s="11">
        <v>0.20787512999999999</v>
      </c>
      <c r="G326" s="11">
        <v>0.35545892000000001</v>
      </c>
      <c r="H326" s="12">
        <v>2.34</v>
      </c>
      <c r="I326" s="11">
        <v>0.16178999999999999</v>
      </c>
      <c r="J326" s="13">
        <v>2.52E-2</v>
      </c>
      <c r="K326" s="11">
        <v>0.21301</v>
      </c>
    </row>
    <row r="327" spans="1:11" ht="15" x14ac:dyDescent="0.2">
      <c r="A327" s="10">
        <v>81050</v>
      </c>
      <c r="B327" s="10" t="s">
        <v>43</v>
      </c>
      <c r="C327" s="10">
        <v>6</v>
      </c>
      <c r="D327" s="10">
        <v>39.799999999999997</v>
      </c>
      <c r="E327" s="11">
        <v>0.12209069</v>
      </c>
      <c r="F327" s="11">
        <v>0.20787512999999999</v>
      </c>
      <c r="G327" s="11">
        <v>0.35545892000000001</v>
      </c>
      <c r="H327" s="12">
        <v>2.34</v>
      </c>
      <c r="I327" s="11">
        <v>0.16178999999999999</v>
      </c>
      <c r="J327" s="13">
        <v>2.52E-2</v>
      </c>
      <c r="K327" s="11">
        <v>0.21301</v>
      </c>
    </row>
    <row r="328" spans="1:11" ht="15" x14ac:dyDescent="0.2">
      <c r="A328" s="10">
        <v>81052</v>
      </c>
      <c r="B328" s="10" t="s">
        <v>45</v>
      </c>
      <c r="C328" s="10">
        <v>6</v>
      </c>
      <c r="D328" s="10">
        <v>37.799999999999997</v>
      </c>
      <c r="E328" s="11">
        <v>0.238652316</v>
      </c>
      <c r="F328" s="11">
        <v>0.20308692</v>
      </c>
      <c r="G328" s="11">
        <v>0.35597315000000002</v>
      </c>
      <c r="H328" s="12">
        <v>2.39</v>
      </c>
      <c r="I328" s="11">
        <v>5.0549999999999998E-2</v>
      </c>
      <c r="J328" s="13">
        <v>0.20300000000000001</v>
      </c>
      <c r="K328" s="11">
        <v>0.24057000000000001</v>
      </c>
    </row>
    <row r="329" spans="1:11" ht="15" x14ac:dyDescent="0.2">
      <c r="A329" s="10">
        <v>81054</v>
      </c>
      <c r="B329" s="10" t="s">
        <v>46</v>
      </c>
      <c r="C329" s="10">
        <v>6</v>
      </c>
      <c r="D329" s="10">
        <v>41.3</v>
      </c>
      <c r="E329" s="11">
        <v>0.16620752999999999</v>
      </c>
      <c r="F329" s="11">
        <v>0.19672131000000001</v>
      </c>
      <c r="G329" s="11">
        <v>0.34916865000000002</v>
      </c>
      <c r="H329" s="12">
        <v>2.27</v>
      </c>
      <c r="I329" s="11">
        <v>7.3010000000000005E-2</v>
      </c>
      <c r="J329" s="13">
        <v>1.1839</v>
      </c>
      <c r="K329" s="11">
        <v>0.22073000000000001</v>
      </c>
    </row>
    <row r="330" spans="1:11" ht="15" x14ac:dyDescent="0.2">
      <c r="A330" s="10">
        <v>81055</v>
      </c>
      <c r="B330" s="10" t="s">
        <v>44</v>
      </c>
      <c r="C330" s="10">
        <v>6</v>
      </c>
      <c r="D330" s="10">
        <v>50.9</v>
      </c>
      <c r="E330" s="11">
        <v>0.11904761899999999</v>
      </c>
      <c r="F330" s="11">
        <v>9.1928250000000003E-2</v>
      </c>
      <c r="G330" s="11">
        <v>0.25960264999999999</v>
      </c>
      <c r="H330" s="12">
        <v>1.97</v>
      </c>
      <c r="I330" s="11">
        <v>0.10662000000000001</v>
      </c>
      <c r="J330" s="13">
        <v>9.9634</v>
      </c>
      <c r="K330" s="11">
        <v>0.16657</v>
      </c>
    </row>
    <row r="331" spans="1:11" ht="15" x14ac:dyDescent="0.2">
      <c r="A331" s="10">
        <v>81057</v>
      </c>
      <c r="B331" s="10" t="s">
        <v>46</v>
      </c>
      <c r="C331" s="10">
        <v>6</v>
      </c>
      <c r="D331" s="10">
        <v>42.4</v>
      </c>
      <c r="E331" s="11">
        <v>0.16906474799999999</v>
      </c>
      <c r="F331" s="11">
        <v>8.9887640000000005E-2</v>
      </c>
      <c r="G331" s="11">
        <v>0.26016260000000002</v>
      </c>
      <c r="H331" s="12">
        <v>2.39</v>
      </c>
      <c r="I331" s="11">
        <v>2.487E-2</v>
      </c>
      <c r="J331" s="13">
        <v>11.299799999999999</v>
      </c>
      <c r="K331" s="11">
        <v>0.18590000000000001</v>
      </c>
    </row>
    <row r="332" spans="1:11" ht="15" x14ac:dyDescent="0.2">
      <c r="A332" s="10">
        <v>81058</v>
      </c>
      <c r="B332" s="10" t="s">
        <v>43</v>
      </c>
      <c r="C332" s="10">
        <v>6</v>
      </c>
      <c r="D332" s="10">
        <v>41.3</v>
      </c>
      <c r="E332" s="11">
        <v>0.231292517</v>
      </c>
      <c r="F332" s="11">
        <v>0.19597990000000001</v>
      </c>
      <c r="G332" s="11">
        <v>0.30344828000000001</v>
      </c>
      <c r="H332" s="12">
        <v>2.46</v>
      </c>
      <c r="I332" s="11">
        <v>3.2930000000000001E-2</v>
      </c>
      <c r="J332" s="13">
        <v>9.0653000000000006</v>
      </c>
      <c r="K332" s="11">
        <v>0.21665999999999999</v>
      </c>
    </row>
    <row r="333" spans="1:11" ht="15" x14ac:dyDescent="0.2">
      <c r="A333" s="10">
        <v>81059</v>
      </c>
      <c r="B333" s="10" t="s">
        <v>40</v>
      </c>
      <c r="C333" s="10">
        <v>6</v>
      </c>
      <c r="D333" s="10">
        <v>41.6</v>
      </c>
      <c r="E333" s="11">
        <v>0.12987013</v>
      </c>
      <c r="F333" s="11">
        <v>9.6774189999999996E-2</v>
      </c>
      <c r="G333" s="11">
        <v>0.21511627999999999</v>
      </c>
      <c r="H333" s="12">
        <v>2.4900000000000002</v>
      </c>
      <c r="I333" s="11">
        <v>3.6920000000000001E-2</v>
      </c>
      <c r="J333" s="13">
        <v>32.091500000000003</v>
      </c>
      <c r="K333" s="11">
        <v>0.16533</v>
      </c>
    </row>
    <row r="334" spans="1:11" ht="15" x14ac:dyDescent="0.2">
      <c r="A334" s="10">
        <v>81062</v>
      </c>
      <c r="B334" s="10" t="s">
        <v>47</v>
      </c>
      <c r="C334" s="10">
        <v>6</v>
      </c>
      <c r="D334" s="10">
        <v>38.5</v>
      </c>
      <c r="E334" s="11">
        <v>0.13803817099999999</v>
      </c>
      <c r="F334" s="11">
        <v>0.14957265</v>
      </c>
      <c r="G334" s="11">
        <v>0.28783383000000001</v>
      </c>
      <c r="H334" s="12">
        <v>2.5499999999999998</v>
      </c>
      <c r="I334" s="11">
        <v>5.0650000000000001E-2</v>
      </c>
      <c r="J334" s="13">
        <v>11.0501</v>
      </c>
      <c r="K334" s="11">
        <v>0.19807</v>
      </c>
    </row>
    <row r="335" spans="1:11" ht="15" x14ac:dyDescent="0.2">
      <c r="A335" s="10">
        <v>81063</v>
      </c>
      <c r="B335" s="10" t="s">
        <v>47</v>
      </c>
      <c r="C335" s="10">
        <v>6</v>
      </c>
      <c r="D335" s="10">
        <v>41.5</v>
      </c>
      <c r="E335" s="11">
        <v>0.134210526</v>
      </c>
      <c r="F335" s="11">
        <v>0.18106996</v>
      </c>
      <c r="G335" s="11">
        <v>0.3015873</v>
      </c>
      <c r="H335" s="12">
        <v>2.29</v>
      </c>
      <c r="I335" s="11">
        <v>4.4729999999999999E-2</v>
      </c>
      <c r="J335" s="13">
        <v>4.7873000000000001</v>
      </c>
      <c r="K335" s="11">
        <v>0.21471000000000001</v>
      </c>
    </row>
    <row r="336" spans="1:11" ht="15" x14ac:dyDescent="0.2">
      <c r="A336" s="10">
        <v>81064</v>
      </c>
      <c r="B336" s="10" t="s">
        <v>42</v>
      </c>
      <c r="C336" s="10">
        <v>6</v>
      </c>
      <c r="D336" s="10">
        <v>45.7</v>
      </c>
      <c r="E336" s="11">
        <v>6.4935065E-2</v>
      </c>
      <c r="F336" s="11">
        <v>0.10810810999999999</v>
      </c>
      <c r="G336" s="11">
        <v>0.25233644999999999</v>
      </c>
      <c r="H336" s="12">
        <v>2.27</v>
      </c>
      <c r="I336" s="11">
        <v>0.12139999999999999</v>
      </c>
      <c r="J336" s="13">
        <v>28.8291</v>
      </c>
      <c r="K336" s="11">
        <v>0.14929000000000001</v>
      </c>
    </row>
    <row r="337" spans="1:11" ht="15" x14ac:dyDescent="0.2">
      <c r="A337" s="10">
        <v>81067</v>
      </c>
      <c r="B337" s="10" t="s">
        <v>43</v>
      </c>
      <c r="C337" s="10">
        <v>6</v>
      </c>
      <c r="D337" s="10">
        <v>41.6</v>
      </c>
      <c r="E337" s="11">
        <v>0.28678678699999999</v>
      </c>
      <c r="F337" s="11">
        <v>0.22811502</v>
      </c>
      <c r="G337" s="11">
        <v>0.35656949999999998</v>
      </c>
      <c r="H337" s="12">
        <v>2.37</v>
      </c>
      <c r="I337" s="11">
        <v>6.6430000000000003E-2</v>
      </c>
      <c r="J337" s="13">
        <v>0.46329999999999999</v>
      </c>
      <c r="K337" s="11">
        <v>0.23573</v>
      </c>
    </row>
    <row r="338" spans="1:11" ht="15" x14ac:dyDescent="0.2">
      <c r="A338" s="10">
        <v>81069</v>
      </c>
      <c r="B338" s="10" t="s">
        <v>39</v>
      </c>
      <c r="C338" s="10">
        <v>7</v>
      </c>
      <c r="D338" s="10">
        <v>46.3</v>
      </c>
      <c r="E338" s="11">
        <v>1.8719211999999999E-2</v>
      </c>
      <c r="F338" s="11">
        <v>8.9062500000000003E-2</v>
      </c>
      <c r="G338" s="11">
        <v>0.16417909999999999</v>
      </c>
      <c r="H338" s="12">
        <v>2.41</v>
      </c>
      <c r="I338" s="11">
        <v>4.3569999999999998E-2</v>
      </c>
      <c r="J338" s="13">
        <v>6.1090999999999998</v>
      </c>
      <c r="K338" s="11">
        <v>0.16081999999999999</v>
      </c>
    </row>
    <row r="339" spans="1:11" ht="15" x14ac:dyDescent="0.2">
      <c r="A339" s="10">
        <v>81069</v>
      </c>
      <c r="B339" s="10" t="s">
        <v>39</v>
      </c>
      <c r="C339" s="10">
        <v>7</v>
      </c>
      <c r="D339" s="10">
        <v>46.3</v>
      </c>
      <c r="E339" s="11">
        <v>1.8719211999999999E-2</v>
      </c>
      <c r="F339" s="11">
        <v>8.9062500000000003E-2</v>
      </c>
      <c r="G339" s="11">
        <v>0.16417909999999999</v>
      </c>
      <c r="H339" s="12">
        <v>2.41</v>
      </c>
      <c r="I339" s="11">
        <v>4.3569999999999998E-2</v>
      </c>
      <c r="J339" s="13">
        <v>6.1090999999999998</v>
      </c>
      <c r="K339" s="11">
        <v>0.16081999999999999</v>
      </c>
    </row>
    <row r="340" spans="1:11" ht="15" x14ac:dyDescent="0.2">
      <c r="A340" s="10">
        <v>81071</v>
      </c>
      <c r="B340" s="10" t="s">
        <v>41</v>
      </c>
      <c r="C340" s="10">
        <v>6</v>
      </c>
      <c r="D340" s="10">
        <v>40.9</v>
      </c>
      <c r="E340" s="11">
        <v>2.0905923E-2</v>
      </c>
      <c r="F340" s="11">
        <v>3.3333330000000001E-2</v>
      </c>
      <c r="G340" s="11">
        <v>0.36029412</v>
      </c>
      <c r="H340" s="12">
        <v>2.2999999999999998</v>
      </c>
      <c r="I340" s="11">
        <v>5.6599999999999998E-2</v>
      </c>
      <c r="J340" s="13">
        <v>28.165299999999998</v>
      </c>
      <c r="K340" s="11">
        <v>0.13866999999999999</v>
      </c>
    </row>
    <row r="341" spans="1:11" ht="15" x14ac:dyDescent="0.2">
      <c r="A341" s="10">
        <v>81073</v>
      </c>
      <c r="B341" s="10" t="s">
        <v>42</v>
      </c>
      <c r="C341" s="10">
        <v>6</v>
      </c>
      <c r="D341" s="10">
        <v>44.8</v>
      </c>
      <c r="E341" s="11">
        <v>4.3548387000000001E-2</v>
      </c>
      <c r="F341" s="11">
        <v>0.1350365</v>
      </c>
      <c r="G341" s="11">
        <v>0.27401746999999999</v>
      </c>
      <c r="H341" s="12">
        <v>2.11</v>
      </c>
      <c r="I341" s="11">
        <v>0.10394</v>
      </c>
      <c r="J341" s="13">
        <v>0.57850000000000001</v>
      </c>
      <c r="K341" s="11">
        <v>0.19166</v>
      </c>
    </row>
    <row r="342" spans="1:11" ht="15" x14ac:dyDescent="0.2">
      <c r="A342" s="10">
        <v>81076</v>
      </c>
      <c r="B342" s="10" t="s">
        <v>47</v>
      </c>
      <c r="C342" s="10">
        <v>6</v>
      </c>
      <c r="D342" s="10">
        <v>46.7</v>
      </c>
      <c r="E342" s="11">
        <v>0.13138686099999999</v>
      </c>
      <c r="F342" s="11">
        <v>0.13253012</v>
      </c>
      <c r="G342" s="11">
        <v>0.23255814</v>
      </c>
      <c r="H342" s="12">
        <v>2.2200000000000002</v>
      </c>
      <c r="I342" s="11">
        <v>6.9839999999999999E-2</v>
      </c>
      <c r="J342" s="13">
        <v>16.613900000000001</v>
      </c>
      <c r="K342" s="11">
        <v>0.17937</v>
      </c>
    </row>
    <row r="343" spans="1:11" ht="15" x14ac:dyDescent="0.2">
      <c r="A343" s="10">
        <v>81081</v>
      </c>
      <c r="B343" s="10" t="s">
        <v>40</v>
      </c>
      <c r="C343" s="10">
        <v>6</v>
      </c>
      <c r="D343" s="10">
        <v>48.8</v>
      </c>
      <c r="E343" s="11">
        <v>0.111111111</v>
      </c>
      <c r="F343" s="11">
        <v>4.7619050000000003E-2</v>
      </c>
      <c r="G343" s="11">
        <v>0.22580644999999999</v>
      </c>
      <c r="H343" s="12">
        <v>2.3199999999999998</v>
      </c>
      <c r="I343" s="11">
        <v>0.13913</v>
      </c>
      <c r="J343" s="13">
        <v>32.07</v>
      </c>
      <c r="K343" s="11">
        <v>0.12145</v>
      </c>
    </row>
    <row r="344" spans="1:11" ht="15" x14ac:dyDescent="0.2">
      <c r="A344" s="10">
        <v>81082</v>
      </c>
      <c r="B344" s="10" t="s">
        <v>40</v>
      </c>
      <c r="C344" s="10">
        <v>6</v>
      </c>
      <c r="D344" s="10">
        <v>42.1</v>
      </c>
      <c r="E344" s="11">
        <v>0.117960496</v>
      </c>
      <c r="F344" s="11">
        <v>0.14794889</v>
      </c>
      <c r="G344" s="11">
        <v>0.32065217000000001</v>
      </c>
      <c r="H344" s="12">
        <v>2.27</v>
      </c>
      <c r="I344" s="11">
        <v>5.3400000000000003E-2</v>
      </c>
      <c r="J344" s="13">
        <v>0.70389999999999997</v>
      </c>
      <c r="K344" s="11">
        <v>0.20391999999999999</v>
      </c>
    </row>
    <row r="345" spans="1:11" ht="15" x14ac:dyDescent="0.2">
      <c r="A345" s="10">
        <v>81084</v>
      </c>
      <c r="B345" s="10" t="s">
        <v>42</v>
      </c>
      <c r="C345" s="10">
        <v>6</v>
      </c>
      <c r="D345" s="10">
        <v>44.8</v>
      </c>
      <c r="E345" s="11">
        <v>7.2289157000000007E-2</v>
      </c>
      <c r="F345" s="11">
        <v>0.11538461999999999</v>
      </c>
      <c r="G345" s="11">
        <v>0.25641026</v>
      </c>
      <c r="H345" s="12">
        <v>2.2599999999999998</v>
      </c>
      <c r="I345" s="11">
        <v>0.12139999999999999</v>
      </c>
      <c r="J345" s="13">
        <v>23.246500000000001</v>
      </c>
      <c r="K345" s="11">
        <v>0.16108</v>
      </c>
    </row>
    <row r="346" spans="1:11" ht="15" x14ac:dyDescent="0.2">
      <c r="A346" s="10">
        <v>81087</v>
      </c>
      <c r="B346" s="10" t="s">
        <v>42</v>
      </c>
      <c r="C346" s="10">
        <v>6</v>
      </c>
      <c r="D346" s="10">
        <v>44.1</v>
      </c>
      <c r="E346" s="11">
        <v>3.9215686E-2</v>
      </c>
      <c r="F346" s="11">
        <v>7.1428569999999997E-2</v>
      </c>
      <c r="G346" s="11">
        <v>0.27083332999999998</v>
      </c>
      <c r="H346" s="12">
        <v>2.15</v>
      </c>
      <c r="I346" s="11">
        <v>0.12667999999999999</v>
      </c>
      <c r="J346" s="13">
        <v>9.7411999999999992</v>
      </c>
      <c r="K346" s="11">
        <v>0.16647000000000001</v>
      </c>
    </row>
    <row r="347" spans="1:11" ht="15" x14ac:dyDescent="0.2">
      <c r="A347" s="10">
        <v>81089</v>
      </c>
      <c r="B347" s="10" t="s">
        <v>44</v>
      </c>
      <c r="C347" s="10">
        <v>6</v>
      </c>
      <c r="D347" s="10">
        <v>47.4</v>
      </c>
      <c r="E347" s="11">
        <v>0.18279821900000001</v>
      </c>
      <c r="F347" s="11">
        <v>0.17111852999999999</v>
      </c>
      <c r="G347" s="11">
        <v>0.30634470000000003</v>
      </c>
      <c r="H347" s="12">
        <v>2.06</v>
      </c>
      <c r="I347" s="11">
        <v>5.8900000000000001E-2</v>
      </c>
      <c r="J347" s="13">
        <v>5.79E-2</v>
      </c>
      <c r="K347" s="11">
        <v>0.21071000000000001</v>
      </c>
    </row>
    <row r="348" spans="1:11" ht="15" x14ac:dyDescent="0.2">
      <c r="A348" s="10">
        <v>81090</v>
      </c>
      <c r="B348" s="10" t="s">
        <v>42</v>
      </c>
      <c r="C348" s="10">
        <v>6</v>
      </c>
      <c r="D348" s="10">
        <v>45</v>
      </c>
      <c r="E348" s="11">
        <v>5.359179E-2</v>
      </c>
      <c r="F348" s="11">
        <v>9.0196079999999998E-2</v>
      </c>
      <c r="G348" s="11">
        <v>0.27777777999999997</v>
      </c>
      <c r="H348" s="12">
        <v>2.21</v>
      </c>
      <c r="I348" s="11">
        <v>0.12556</v>
      </c>
      <c r="J348" s="13">
        <v>0.55559999999999998</v>
      </c>
      <c r="K348" s="11">
        <v>0.17177000000000001</v>
      </c>
    </row>
    <row r="349" spans="1:11" ht="15" x14ac:dyDescent="0.2">
      <c r="A349" s="10">
        <v>81091</v>
      </c>
      <c r="B349" s="10" t="s">
        <v>40</v>
      </c>
      <c r="C349" s="10">
        <v>6</v>
      </c>
      <c r="D349" s="10">
        <v>47.7</v>
      </c>
      <c r="E349" s="11">
        <v>0.15327564900000001</v>
      </c>
      <c r="F349" s="11">
        <v>0.10526315999999999</v>
      </c>
      <c r="G349" s="11">
        <v>0.19402985</v>
      </c>
      <c r="H349" s="12">
        <v>2.12</v>
      </c>
      <c r="I349" s="11">
        <v>2.887E-2</v>
      </c>
      <c r="J349" s="13">
        <v>28.6968</v>
      </c>
      <c r="K349" s="11">
        <v>0.17512</v>
      </c>
    </row>
    <row r="350" spans="1:11" ht="15" x14ac:dyDescent="0.2">
      <c r="A350" s="10">
        <v>81092</v>
      </c>
      <c r="B350" s="10" t="s">
        <v>45</v>
      </c>
      <c r="C350" s="10">
        <v>6</v>
      </c>
      <c r="D350" s="10">
        <v>39.1</v>
      </c>
      <c r="E350" s="11">
        <v>0.1</v>
      </c>
      <c r="F350" s="11">
        <v>5.9322029999999998E-2</v>
      </c>
      <c r="G350" s="11">
        <v>0.27707006000000001</v>
      </c>
      <c r="H350" s="12">
        <v>2.4900000000000002</v>
      </c>
      <c r="I350" s="11">
        <v>0.10489999999999999</v>
      </c>
      <c r="J350" s="13">
        <v>1.9214</v>
      </c>
      <c r="K350" s="11">
        <v>0.17715</v>
      </c>
    </row>
    <row r="351" spans="1:11" ht="15" x14ac:dyDescent="0.2">
      <c r="A351" s="10">
        <v>81101</v>
      </c>
      <c r="B351" s="10" t="s">
        <v>48</v>
      </c>
      <c r="C351" s="10">
        <v>8</v>
      </c>
      <c r="D351" s="10">
        <v>35.6</v>
      </c>
      <c r="E351" s="11">
        <v>0.21216638299999999</v>
      </c>
      <c r="F351" s="11">
        <v>0.15187107</v>
      </c>
      <c r="G351" s="11">
        <v>0.40089393000000001</v>
      </c>
      <c r="H351" s="12">
        <v>2.42</v>
      </c>
      <c r="I351" s="11">
        <v>5.3789999999999998E-2</v>
      </c>
      <c r="J351" s="13">
        <v>0.32190000000000002</v>
      </c>
      <c r="K351" s="11">
        <v>0.22711000000000001</v>
      </c>
    </row>
    <row r="352" spans="1:11" ht="15" x14ac:dyDescent="0.2">
      <c r="A352" s="10">
        <v>81102</v>
      </c>
      <c r="B352" s="10" t="s">
        <v>48</v>
      </c>
      <c r="C352" s="10">
        <v>8</v>
      </c>
      <c r="D352" s="10">
        <v>32.299999999999997</v>
      </c>
      <c r="E352" s="11">
        <v>0.12345679</v>
      </c>
      <c r="F352" s="11">
        <v>0.17391303999999999</v>
      </c>
      <c r="G352" s="11">
        <v>0.58823528999999997</v>
      </c>
      <c r="H352" s="12">
        <v>2.29</v>
      </c>
      <c r="I352" s="11">
        <v>0.11692</v>
      </c>
      <c r="J352" s="13">
        <v>0.21110000000000001</v>
      </c>
      <c r="K352" s="11">
        <v>0.22044</v>
      </c>
    </row>
    <row r="353" spans="1:11" ht="15" x14ac:dyDescent="0.2">
      <c r="A353" s="10">
        <v>81120</v>
      </c>
      <c r="B353" s="10" t="s">
        <v>49</v>
      </c>
      <c r="C353" s="10">
        <v>8</v>
      </c>
      <c r="D353" s="10">
        <v>42</v>
      </c>
      <c r="E353" s="11">
        <v>0.37489609299999999</v>
      </c>
      <c r="F353" s="11">
        <v>0.12802276000000001</v>
      </c>
      <c r="G353" s="11">
        <v>0.23755868999999999</v>
      </c>
      <c r="H353" s="12">
        <v>2.38</v>
      </c>
      <c r="I353" s="11">
        <v>2.3300000000000001E-2</v>
      </c>
      <c r="J353" s="13">
        <v>12.194000000000001</v>
      </c>
      <c r="K353" s="11">
        <v>0.22586000000000001</v>
      </c>
    </row>
    <row r="354" spans="1:11" ht="15" x14ac:dyDescent="0.2">
      <c r="A354" s="10">
        <v>81122</v>
      </c>
      <c r="B354" s="10" t="s">
        <v>50</v>
      </c>
      <c r="C354" s="10">
        <v>9</v>
      </c>
      <c r="D354" s="10">
        <v>40.1</v>
      </c>
      <c r="E354" s="11">
        <v>6.3704945999999998E-2</v>
      </c>
      <c r="F354" s="11">
        <v>5.6746030000000003E-2</v>
      </c>
      <c r="G354" s="11">
        <v>0.2</v>
      </c>
      <c r="H354" s="12">
        <v>2.4900000000000002</v>
      </c>
      <c r="I354" s="11">
        <v>3.193E-2</v>
      </c>
      <c r="J354" s="13">
        <v>4.4222000000000001</v>
      </c>
      <c r="K354" s="11">
        <v>0.17921000000000001</v>
      </c>
    </row>
    <row r="355" spans="1:11" ht="15" x14ac:dyDescent="0.2">
      <c r="A355" s="10">
        <v>81123</v>
      </c>
      <c r="B355" s="10" t="s">
        <v>51</v>
      </c>
      <c r="C355" s="10">
        <v>8</v>
      </c>
      <c r="D355" s="10">
        <v>42.3</v>
      </c>
      <c r="E355" s="11">
        <v>0.38378378400000002</v>
      </c>
      <c r="F355" s="11">
        <v>0.2952381</v>
      </c>
      <c r="G355" s="11">
        <v>0.21276596</v>
      </c>
      <c r="H355" s="12">
        <v>2.36</v>
      </c>
      <c r="I355" s="11">
        <v>3.2899999999999999E-2</v>
      </c>
      <c r="J355" s="13">
        <v>17.332799999999999</v>
      </c>
      <c r="K355" s="11">
        <v>0.26595999999999997</v>
      </c>
    </row>
    <row r="356" spans="1:11" ht="15" x14ac:dyDescent="0.2">
      <c r="A356" s="10">
        <v>81125</v>
      </c>
      <c r="B356" s="10" t="s">
        <v>52</v>
      </c>
      <c r="C356" s="10">
        <v>8</v>
      </c>
      <c r="D356" s="10">
        <v>35.9</v>
      </c>
      <c r="E356" s="11">
        <v>0.45519825200000003</v>
      </c>
      <c r="F356" s="11">
        <v>0.22570193999999999</v>
      </c>
      <c r="G356" s="11">
        <v>0.39953632</v>
      </c>
      <c r="H356" s="12">
        <v>2.7</v>
      </c>
      <c r="I356" s="11">
        <v>8.5629999999999998E-2</v>
      </c>
      <c r="J356" s="13">
        <v>0.2082</v>
      </c>
      <c r="K356" s="11">
        <v>0.25283</v>
      </c>
    </row>
    <row r="357" spans="1:11" ht="15" x14ac:dyDescent="0.2">
      <c r="A357" s="10">
        <v>81130</v>
      </c>
      <c r="B357" s="10" t="s">
        <v>53</v>
      </c>
      <c r="C357" s="10">
        <v>8</v>
      </c>
      <c r="D357" s="10">
        <v>48.5</v>
      </c>
      <c r="E357" s="11">
        <v>2.2193212E-2</v>
      </c>
      <c r="F357" s="11">
        <v>2.4096389999999999E-2</v>
      </c>
      <c r="G357" s="11">
        <v>0.19</v>
      </c>
      <c r="H357" s="12">
        <v>1.99</v>
      </c>
      <c r="I357" s="11">
        <v>3.2820000000000002E-2</v>
      </c>
      <c r="J357" s="13">
        <v>12.802</v>
      </c>
      <c r="K357" s="11">
        <v>0.15761</v>
      </c>
    </row>
    <row r="358" spans="1:11" ht="15" x14ac:dyDescent="0.2">
      <c r="A358" s="10">
        <v>81130</v>
      </c>
      <c r="B358" s="10" t="s">
        <v>53</v>
      </c>
      <c r="C358" s="10">
        <v>8</v>
      </c>
      <c r="D358" s="10">
        <v>48.5</v>
      </c>
      <c r="E358" s="11">
        <v>2.2193212E-2</v>
      </c>
      <c r="F358" s="11">
        <v>2.4096389999999999E-2</v>
      </c>
      <c r="G358" s="11">
        <v>0.19</v>
      </c>
      <c r="H358" s="12">
        <v>1.99</v>
      </c>
      <c r="I358" s="11">
        <v>3.2820000000000002E-2</v>
      </c>
      <c r="J358" s="13">
        <v>12.802</v>
      </c>
      <c r="K358" s="11">
        <v>0.15761</v>
      </c>
    </row>
    <row r="359" spans="1:11" ht="15" x14ac:dyDescent="0.2">
      <c r="A359" s="10">
        <v>81132</v>
      </c>
      <c r="B359" s="10" t="s">
        <v>54</v>
      </c>
      <c r="C359" s="10">
        <v>8</v>
      </c>
      <c r="D359" s="10">
        <v>41.5</v>
      </c>
      <c r="E359" s="11">
        <v>0.21100607699999999</v>
      </c>
      <c r="F359" s="11">
        <v>0.15545244</v>
      </c>
      <c r="G359" s="11">
        <v>0.30517928</v>
      </c>
      <c r="H359" s="12">
        <v>2.42</v>
      </c>
      <c r="I359" s="11">
        <v>3.3390000000000003E-2</v>
      </c>
      <c r="J359" s="13">
        <v>0.40710000000000002</v>
      </c>
      <c r="K359" s="11">
        <v>0.21312</v>
      </c>
    </row>
    <row r="360" spans="1:11" ht="15" x14ac:dyDescent="0.2">
      <c r="A360" s="10">
        <v>81133</v>
      </c>
      <c r="B360" s="10" t="s">
        <v>51</v>
      </c>
      <c r="C360" s="10">
        <v>8</v>
      </c>
      <c r="D360" s="10">
        <v>47.5</v>
      </c>
      <c r="E360" s="11">
        <v>0.38100558699999998</v>
      </c>
      <c r="F360" s="11">
        <v>0.12543554000000001</v>
      </c>
      <c r="G360" s="11">
        <v>0.18095238</v>
      </c>
      <c r="H360" s="12">
        <v>2.2000000000000002</v>
      </c>
      <c r="I360" s="11">
        <v>4.4519999999999997E-2</v>
      </c>
      <c r="J360" s="13">
        <v>23.681899999999999</v>
      </c>
      <c r="K360" s="11">
        <v>0.20877000000000001</v>
      </c>
    </row>
    <row r="361" spans="1:11" ht="15" x14ac:dyDescent="0.2">
      <c r="A361" s="10">
        <v>81136</v>
      </c>
      <c r="B361" s="10" t="s">
        <v>48</v>
      </c>
      <c r="C361" s="10">
        <v>8</v>
      </c>
      <c r="D361" s="10">
        <v>38.6</v>
      </c>
      <c r="E361" s="11">
        <v>0.156862745</v>
      </c>
      <c r="F361" s="11">
        <v>0.109375</v>
      </c>
      <c r="G361" s="11">
        <v>0.22222222</v>
      </c>
      <c r="H361" s="12">
        <v>2.4300000000000002</v>
      </c>
      <c r="I361" s="11">
        <v>5.706E-2</v>
      </c>
      <c r="J361" s="13">
        <v>13.7768</v>
      </c>
      <c r="K361" s="11">
        <v>0.20283000000000001</v>
      </c>
    </row>
    <row r="362" spans="1:11" ht="15" x14ac:dyDescent="0.2">
      <c r="A362" s="10">
        <v>81137</v>
      </c>
      <c r="B362" s="10" t="s">
        <v>50</v>
      </c>
      <c r="C362" s="10">
        <v>9</v>
      </c>
      <c r="D362" s="10">
        <v>39.799999999999997</v>
      </c>
      <c r="E362" s="11">
        <v>8.6651990999999998E-2</v>
      </c>
      <c r="F362" s="11">
        <v>9.6426159999999997E-2</v>
      </c>
      <c r="G362" s="11">
        <v>0.28238583</v>
      </c>
      <c r="H362" s="12">
        <v>2.48</v>
      </c>
      <c r="I362" s="11">
        <v>9.1069999999999998E-2</v>
      </c>
      <c r="J362" s="13">
        <v>2.5287999999999999</v>
      </c>
      <c r="K362" s="11">
        <v>0.18218000000000001</v>
      </c>
    </row>
    <row r="363" spans="1:11" ht="15" x14ac:dyDescent="0.2">
      <c r="A363" s="10">
        <v>81140</v>
      </c>
      <c r="B363" s="10" t="s">
        <v>49</v>
      </c>
      <c r="C363" s="10">
        <v>8</v>
      </c>
      <c r="D363" s="10">
        <v>39.5</v>
      </c>
      <c r="E363" s="11">
        <v>0.26086956500000003</v>
      </c>
      <c r="F363" s="11">
        <v>0.10603828999999999</v>
      </c>
      <c r="G363" s="11">
        <v>0.24428274</v>
      </c>
      <c r="H363" s="12">
        <v>2.59</v>
      </c>
      <c r="I363" s="11">
        <v>4.0079999999999998E-2</v>
      </c>
      <c r="J363" s="13">
        <v>3.8308</v>
      </c>
      <c r="K363" s="11">
        <v>0.20724000000000001</v>
      </c>
    </row>
    <row r="364" spans="1:11" ht="15" x14ac:dyDescent="0.2">
      <c r="A364" s="10">
        <v>81143</v>
      </c>
      <c r="B364" s="10" t="s">
        <v>52</v>
      </c>
      <c r="C364" s="10">
        <v>8</v>
      </c>
      <c r="D364" s="10">
        <v>47.3</v>
      </c>
      <c r="E364" s="11">
        <v>0.117248062</v>
      </c>
      <c r="F364" s="11">
        <v>0.13403880000000001</v>
      </c>
      <c r="G364" s="11">
        <v>0.24912587</v>
      </c>
      <c r="H364" s="12">
        <v>1.89</v>
      </c>
      <c r="I364" s="11">
        <v>0.10027</v>
      </c>
      <c r="J364" s="13">
        <v>2.5977000000000001</v>
      </c>
      <c r="K364" s="11">
        <v>0.20648</v>
      </c>
    </row>
    <row r="365" spans="1:11" ht="15" x14ac:dyDescent="0.2">
      <c r="A365" s="10">
        <v>81143</v>
      </c>
      <c r="B365" s="10" t="s">
        <v>52</v>
      </c>
      <c r="C365" s="10">
        <v>8</v>
      </c>
      <c r="D365" s="10">
        <v>47.3</v>
      </c>
      <c r="E365" s="11">
        <v>0.117248062</v>
      </c>
      <c r="F365" s="11">
        <v>0.13403880000000001</v>
      </c>
      <c r="G365" s="11">
        <v>0.24912587</v>
      </c>
      <c r="H365" s="12">
        <v>1.89</v>
      </c>
      <c r="I365" s="11">
        <v>0.10027</v>
      </c>
      <c r="J365" s="13">
        <v>2.5977000000000001</v>
      </c>
      <c r="K365" s="11">
        <v>0.20648</v>
      </c>
    </row>
    <row r="366" spans="1:11" ht="15" x14ac:dyDescent="0.2">
      <c r="A366" s="10">
        <v>81144</v>
      </c>
      <c r="B366" s="10" t="s">
        <v>54</v>
      </c>
      <c r="C366" s="10">
        <v>8</v>
      </c>
      <c r="D366" s="10">
        <v>38.6</v>
      </c>
      <c r="E366" s="11">
        <v>0.249472097</v>
      </c>
      <c r="F366" s="11">
        <v>0.10337662</v>
      </c>
      <c r="G366" s="11">
        <v>0.34071428999999998</v>
      </c>
      <c r="H366" s="12">
        <v>2.5099999999999998</v>
      </c>
      <c r="I366" s="11">
        <v>8.0310000000000006E-2</v>
      </c>
      <c r="J366" s="13">
        <v>0.33750000000000002</v>
      </c>
      <c r="K366" s="11">
        <v>0.20436000000000001</v>
      </c>
    </row>
    <row r="367" spans="1:11" ht="15" x14ac:dyDescent="0.2">
      <c r="A367" s="10">
        <v>81146</v>
      </c>
      <c r="B367" s="10" t="s">
        <v>48</v>
      </c>
      <c r="C367" s="10">
        <v>8</v>
      </c>
      <c r="D367" s="10">
        <v>40.6</v>
      </c>
      <c r="E367" s="11">
        <v>0.135220126</v>
      </c>
      <c r="F367" s="11">
        <v>0.10659898</v>
      </c>
      <c r="G367" s="11">
        <v>0.20567376000000001</v>
      </c>
      <c r="H367" s="12">
        <v>2.41</v>
      </c>
      <c r="I367" s="11">
        <v>3.6920000000000001E-2</v>
      </c>
      <c r="J367" s="13">
        <v>19.535900000000002</v>
      </c>
      <c r="K367" s="11">
        <v>0.19028999999999999</v>
      </c>
    </row>
    <row r="368" spans="1:11" ht="15" x14ac:dyDescent="0.2">
      <c r="A368" s="10">
        <v>81147</v>
      </c>
      <c r="B368" s="10" t="s">
        <v>55</v>
      </c>
      <c r="C368" s="10">
        <v>9</v>
      </c>
      <c r="D368" s="10">
        <v>45</v>
      </c>
      <c r="E368" s="11">
        <v>7.9707560999999996E-2</v>
      </c>
      <c r="F368" s="11">
        <v>6.9052989999999995E-2</v>
      </c>
      <c r="G368" s="11">
        <v>0.25596943999999999</v>
      </c>
      <c r="H368" s="12">
        <v>2.23</v>
      </c>
      <c r="I368" s="11">
        <v>0.13894000000000001</v>
      </c>
      <c r="J368" s="13">
        <v>1.5702</v>
      </c>
      <c r="K368" s="11">
        <v>0.16888</v>
      </c>
    </row>
    <row r="369" spans="1:11" ht="15" x14ac:dyDescent="0.2">
      <c r="A369" s="10">
        <v>81149</v>
      </c>
      <c r="B369" s="10" t="s">
        <v>52</v>
      </c>
      <c r="C369" s="10">
        <v>8</v>
      </c>
      <c r="D369" s="10">
        <v>45.6</v>
      </c>
      <c r="E369" s="11">
        <v>0.132829374</v>
      </c>
      <c r="F369" s="11">
        <v>0.18081180999999999</v>
      </c>
      <c r="G369" s="11">
        <v>0.26247289000000001</v>
      </c>
      <c r="H369" s="12">
        <v>2.08</v>
      </c>
      <c r="I369" s="11">
        <v>8.1939999999999999E-2</v>
      </c>
      <c r="J369" s="13">
        <v>7.7299999999999994E-2</v>
      </c>
      <c r="K369" s="11">
        <v>0.21628</v>
      </c>
    </row>
    <row r="370" spans="1:11" ht="15" x14ac:dyDescent="0.2">
      <c r="A370" s="10">
        <v>81151</v>
      </c>
      <c r="B370" s="10" t="s">
        <v>49</v>
      </c>
      <c r="C370" s="10">
        <v>8</v>
      </c>
      <c r="D370" s="10">
        <v>38.1</v>
      </c>
      <c r="E370" s="11">
        <v>0.38856015799999999</v>
      </c>
      <c r="F370" s="11">
        <v>0.17740337</v>
      </c>
      <c r="G370" s="11">
        <v>0.24275862000000001</v>
      </c>
      <c r="H370" s="12">
        <v>2.64</v>
      </c>
      <c r="I370" s="11">
        <v>4.3459999999999999E-2</v>
      </c>
      <c r="J370" s="13">
        <v>6.3672000000000004</v>
      </c>
      <c r="K370" s="11">
        <v>0.24163999999999999</v>
      </c>
    </row>
    <row r="371" spans="1:11" ht="15" x14ac:dyDescent="0.2">
      <c r="A371" s="10">
        <v>81152</v>
      </c>
      <c r="B371" s="10" t="s">
        <v>51</v>
      </c>
      <c r="C371" s="10">
        <v>8</v>
      </c>
      <c r="D371" s="10">
        <v>46.6</v>
      </c>
      <c r="E371" s="11">
        <v>0.54372294399999999</v>
      </c>
      <c r="F371" s="11">
        <v>0.16265060000000001</v>
      </c>
      <c r="G371" s="11">
        <v>0.18098719999999999</v>
      </c>
      <c r="H371" s="12">
        <v>2.19</v>
      </c>
      <c r="I371" s="11">
        <v>3.8679999999999999E-2</v>
      </c>
      <c r="J371" s="13">
        <v>20.3611</v>
      </c>
      <c r="K371" s="11">
        <v>0.24673999999999999</v>
      </c>
    </row>
    <row r="372" spans="1:11" ht="15" x14ac:dyDescent="0.2">
      <c r="A372" s="10">
        <v>81154</v>
      </c>
      <c r="B372" s="10" t="s">
        <v>54</v>
      </c>
      <c r="C372" s="10">
        <v>8</v>
      </c>
      <c r="D372" s="10">
        <v>48.3</v>
      </c>
      <c r="E372" s="11">
        <v>0.13487972500000001</v>
      </c>
      <c r="F372" s="11">
        <v>0.16706444000000001</v>
      </c>
      <c r="G372" s="11">
        <v>0.26537217000000002</v>
      </c>
      <c r="H372" s="12">
        <v>1.95</v>
      </c>
      <c r="I372" s="11">
        <v>5.8099999999999999E-2</v>
      </c>
      <c r="J372" s="13">
        <v>3.5207000000000002</v>
      </c>
      <c r="K372" s="11">
        <v>0.2089</v>
      </c>
    </row>
    <row r="373" spans="1:11" ht="15" x14ac:dyDescent="0.2">
      <c r="A373" s="10">
        <v>81155</v>
      </c>
      <c r="B373" s="10" t="s">
        <v>52</v>
      </c>
      <c r="C373" s="10">
        <v>8</v>
      </c>
      <c r="D373" s="10">
        <v>45</v>
      </c>
      <c r="E373" s="11">
        <v>0.11794871799999999</v>
      </c>
      <c r="F373" s="11">
        <v>8.3333329999999997E-2</v>
      </c>
      <c r="G373" s="11">
        <v>0.22580644999999999</v>
      </c>
      <c r="H373" s="12">
        <v>2.2000000000000002</v>
      </c>
      <c r="I373" s="11">
        <v>0.12123</v>
      </c>
      <c r="J373" s="13">
        <v>32.777900000000002</v>
      </c>
      <c r="K373" s="11">
        <v>0.15756000000000001</v>
      </c>
    </row>
    <row r="374" spans="1:11" ht="15" x14ac:dyDescent="0.2">
      <c r="A374" s="10">
        <v>81201</v>
      </c>
      <c r="B374" s="10" t="s">
        <v>56</v>
      </c>
      <c r="C374" s="10">
        <v>13</v>
      </c>
      <c r="D374" s="10">
        <v>45.9</v>
      </c>
      <c r="E374" s="11">
        <v>3.5936113999999998E-2</v>
      </c>
      <c r="F374" s="11">
        <v>7.3937149999999993E-2</v>
      </c>
      <c r="G374" s="11">
        <v>0.31581312</v>
      </c>
      <c r="H374" s="12">
        <v>2.08</v>
      </c>
      <c r="I374" s="11">
        <v>9.0980000000000005E-2</v>
      </c>
      <c r="J374" s="13">
        <v>0.1933</v>
      </c>
      <c r="K374" s="11">
        <v>0.16964000000000001</v>
      </c>
    </row>
    <row r="375" spans="1:11" ht="15" x14ac:dyDescent="0.2">
      <c r="A375" s="10">
        <v>81210</v>
      </c>
      <c r="B375" s="10" t="s">
        <v>57</v>
      </c>
      <c r="C375" s="10">
        <v>10</v>
      </c>
      <c r="D375" s="10">
        <v>45.4</v>
      </c>
      <c r="E375" s="11">
        <v>4.9107142999999999E-2</v>
      </c>
      <c r="F375" s="11">
        <v>1.4705879999999999E-2</v>
      </c>
      <c r="G375" s="11">
        <v>0.30172413999999997</v>
      </c>
      <c r="H375" s="12">
        <v>1.97</v>
      </c>
      <c r="I375" s="11">
        <v>7.2050000000000003E-2</v>
      </c>
      <c r="J375" s="13">
        <v>14.02</v>
      </c>
      <c r="K375" s="11">
        <v>0.15801000000000001</v>
      </c>
    </row>
    <row r="376" spans="1:11" ht="15" x14ac:dyDescent="0.2">
      <c r="A376" s="10">
        <v>81211</v>
      </c>
      <c r="B376" s="10" t="s">
        <v>56</v>
      </c>
      <c r="C376" s="10">
        <v>13</v>
      </c>
      <c r="D376" s="10">
        <v>43.8</v>
      </c>
      <c r="E376" s="11">
        <v>6.4635271999999994E-2</v>
      </c>
      <c r="F376" s="11">
        <v>6.098166E-2</v>
      </c>
      <c r="G376" s="11">
        <v>0.24152824000000001</v>
      </c>
      <c r="H376" s="12">
        <v>2.1800000000000002</v>
      </c>
      <c r="I376" s="11">
        <v>4.1820000000000003E-2</v>
      </c>
      <c r="J376" s="13">
        <v>1.0055000000000001</v>
      </c>
      <c r="K376" s="11">
        <v>0.18351000000000001</v>
      </c>
    </row>
    <row r="377" spans="1:11" ht="15" x14ac:dyDescent="0.2">
      <c r="A377" s="10">
        <v>81212</v>
      </c>
      <c r="B377" s="10" t="s">
        <v>58</v>
      </c>
      <c r="C377" s="10">
        <v>13</v>
      </c>
      <c r="D377" s="10">
        <v>43.1</v>
      </c>
      <c r="E377" s="11">
        <v>9.2080574999999998E-2</v>
      </c>
      <c r="F377" s="11">
        <v>0.13289604999999999</v>
      </c>
      <c r="G377" s="11">
        <v>0.28004026999999998</v>
      </c>
      <c r="H377" s="12">
        <v>2.2200000000000002</v>
      </c>
      <c r="I377" s="11">
        <v>7.4579999999999994E-2</v>
      </c>
      <c r="J377" s="13">
        <v>0.58089999999999997</v>
      </c>
      <c r="K377" s="11">
        <v>0.19877</v>
      </c>
    </row>
    <row r="378" spans="1:11" ht="15" x14ac:dyDescent="0.2">
      <c r="A378" s="10">
        <v>81220</v>
      </c>
      <c r="B378" s="10" t="s">
        <v>57</v>
      </c>
      <c r="C378" s="10">
        <v>10</v>
      </c>
      <c r="D378" s="10">
        <v>47.1</v>
      </c>
      <c r="E378" s="11">
        <v>1.5384615000000001E-2</v>
      </c>
      <c r="F378" s="11">
        <v>4.6153850000000003E-2</v>
      </c>
      <c r="G378" s="11">
        <v>0.17857143</v>
      </c>
      <c r="H378" s="12">
        <v>2.25</v>
      </c>
      <c r="I378" s="11">
        <v>3.78E-2</v>
      </c>
      <c r="J378" s="13">
        <v>22.630600000000001</v>
      </c>
      <c r="K378" s="11">
        <v>0.14247000000000001</v>
      </c>
    </row>
    <row r="379" spans="1:11" ht="15" x14ac:dyDescent="0.2">
      <c r="A379" s="10">
        <v>81223</v>
      </c>
      <c r="B379" s="10" t="s">
        <v>58</v>
      </c>
      <c r="C379" s="10">
        <v>13</v>
      </c>
      <c r="D379" s="10">
        <v>51.5</v>
      </c>
      <c r="E379" s="11">
        <v>1.7789072E-2</v>
      </c>
      <c r="F379" s="11">
        <v>6.5789470000000003E-2</v>
      </c>
      <c r="G379" s="11">
        <v>0.11513582999999999</v>
      </c>
      <c r="H379" s="12">
        <v>2.09</v>
      </c>
      <c r="I379" s="11">
        <v>5.9619999999999999E-2</v>
      </c>
      <c r="J379" s="13">
        <v>13.1721</v>
      </c>
      <c r="K379" s="11">
        <v>0.15237999999999999</v>
      </c>
    </row>
    <row r="380" spans="1:11" ht="15" x14ac:dyDescent="0.2">
      <c r="A380" s="10">
        <v>81224</v>
      </c>
      <c r="B380" s="10" t="s">
        <v>57</v>
      </c>
      <c r="C380" s="10">
        <v>10</v>
      </c>
      <c r="D380" s="10">
        <v>37.700000000000003</v>
      </c>
      <c r="E380" s="11">
        <v>4.7792063000000003E-2</v>
      </c>
      <c r="F380" s="11">
        <v>2.12766E-2</v>
      </c>
      <c r="G380" s="11">
        <v>0.36503248999999999</v>
      </c>
      <c r="H380" s="12">
        <v>2.2400000000000002</v>
      </c>
      <c r="I380" s="11">
        <v>6.4030000000000004E-2</v>
      </c>
      <c r="J380" s="13">
        <v>3.0312000000000001</v>
      </c>
      <c r="K380" s="11">
        <v>0.17799000000000001</v>
      </c>
    </row>
    <row r="381" spans="1:11" ht="15" x14ac:dyDescent="0.2">
      <c r="A381" s="10">
        <v>81225</v>
      </c>
      <c r="B381" s="10" t="s">
        <v>57</v>
      </c>
      <c r="C381" s="10">
        <v>10</v>
      </c>
      <c r="D381" s="10">
        <v>39.700000000000003</v>
      </c>
      <c r="E381" s="11">
        <v>4.7227926000000003E-2</v>
      </c>
      <c r="F381" s="11">
        <v>0</v>
      </c>
      <c r="G381" s="11">
        <v>0.41767068000000002</v>
      </c>
      <c r="H381" s="12">
        <v>2.04</v>
      </c>
      <c r="I381" s="11">
        <v>5.5789999999999999E-2</v>
      </c>
      <c r="J381" s="13">
        <v>0.51749999999999996</v>
      </c>
      <c r="K381" s="11">
        <v>0.17505000000000001</v>
      </c>
    </row>
    <row r="382" spans="1:11" ht="15" x14ac:dyDescent="0.2">
      <c r="A382" s="10">
        <v>81226</v>
      </c>
      <c r="B382" s="10" t="s">
        <v>58</v>
      </c>
      <c r="C382" s="10">
        <v>13</v>
      </c>
      <c r="D382" s="10">
        <v>41.4</v>
      </c>
      <c r="E382" s="11">
        <v>9.8113207999999993E-2</v>
      </c>
      <c r="F382" s="11">
        <v>0.1416309</v>
      </c>
      <c r="G382" s="11">
        <v>0.24699890999999999</v>
      </c>
      <c r="H382" s="12">
        <v>2.37</v>
      </c>
      <c r="I382" s="11">
        <v>8.4489999999999996E-2</v>
      </c>
      <c r="J382" s="13">
        <v>1.2509999999999999</v>
      </c>
      <c r="K382" s="11">
        <v>0.20085</v>
      </c>
    </row>
    <row r="383" spans="1:11" ht="15" x14ac:dyDescent="0.2">
      <c r="A383" s="10">
        <v>81228</v>
      </c>
      <c r="B383" s="10" t="s">
        <v>26</v>
      </c>
      <c r="C383" s="10">
        <v>13</v>
      </c>
      <c r="D383" s="10">
        <v>39.799999999999997</v>
      </c>
      <c r="E383" s="11">
        <v>0.40186915899999998</v>
      </c>
      <c r="F383" s="11">
        <v>0.12121212000000001</v>
      </c>
      <c r="G383" s="11">
        <v>0.16</v>
      </c>
      <c r="H383" s="12">
        <v>2.2999999999999998</v>
      </c>
      <c r="I383" s="11">
        <v>3.2250000000000001E-2</v>
      </c>
      <c r="J383" s="13">
        <v>16.0486</v>
      </c>
      <c r="K383" s="11">
        <v>0.24753</v>
      </c>
    </row>
    <row r="384" spans="1:11" ht="15" x14ac:dyDescent="0.2">
      <c r="A384" s="10">
        <v>81230</v>
      </c>
      <c r="B384" s="10" t="s">
        <v>57</v>
      </c>
      <c r="C384" s="10">
        <v>10</v>
      </c>
      <c r="D384" s="10">
        <v>37.1</v>
      </c>
      <c r="E384" s="11">
        <v>5.6423228999999998E-2</v>
      </c>
      <c r="F384" s="11">
        <v>0.11014071</v>
      </c>
      <c r="G384" s="11">
        <v>0.43777153000000002</v>
      </c>
      <c r="H384" s="12">
        <v>2.2200000000000002</v>
      </c>
      <c r="I384" s="11">
        <v>6.9720000000000004E-2</v>
      </c>
      <c r="J384" s="13">
        <v>0.49759999999999999</v>
      </c>
      <c r="K384" s="11">
        <v>0.1991</v>
      </c>
    </row>
    <row r="385" spans="1:11" ht="15" x14ac:dyDescent="0.2">
      <c r="A385" s="10">
        <v>81231</v>
      </c>
      <c r="B385" s="10" t="s">
        <v>57</v>
      </c>
      <c r="C385" s="10">
        <v>10</v>
      </c>
      <c r="D385" s="10">
        <v>28.8</v>
      </c>
      <c r="E385" s="11">
        <v>5.2631578999999998E-2</v>
      </c>
      <c r="F385" s="11">
        <v>0.125</v>
      </c>
      <c r="G385" s="11">
        <v>0.61111110999999996</v>
      </c>
      <c r="H385" s="12">
        <v>2.17</v>
      </c>
      <c r="I385" s="11">
        <v>5.7090000000000002E-2</v>
      </c>
      <c r="J385" s="13">
        <v>2.9018999999999999</v>
      </c>
      <c r="K385" s="11">
        <v>0.22350999999999999</v>
      </c>
    </row>
    <row r="386" spans="1:11" ht="15" x14ac:dyDescent="0.2">
      <c r="A386" s="10">
        <v>81233</v>
      </c>
      <c r="B386" s="10" t="s">
        <v>58</v>
      </c>
      <c r="C386" s="10">
        <v>13</v>
      </c>
      <c r="D386" s="10">
        <v>52.2</v>
      </c>
      <c r="E386" s="11">
        <v>1.8333333E-2</v>
      </c>
      <c r="F386" s="11">
        <v>4.988124E-2</v>
      </c>
      <c r="G386" s="11">
        <v>0.14262561000000001</v>
      </c>
      <c r="H386" s="12">
        <v>2</v>
      </c>
      <c r="I386" s="11">
        <v>5.9619999999999999E-2</v>
      </c>
      <c r="J386" s="13">
        <v>11.723800000000001</v>
      </c>
      <c r="K386" s="11">
        <v>0.15006</v>
      </c>
    </row>
    <row r="387" spans="1:11" ht="15" x14ac:dyDescent="0.2">
      <c r="A387" s="10">
        <v>81235</v>
      </c>
      <c r="B387" s="10" t="s">
        <v>59</v>
      </c>
      <c r="C387" s="10">
        <v>10</v>
      </c>
      <c r="D387" s="10">
        <v>44</v>
      </c>
      <c r="E387" s="11">
        <v>4.4802867000000003E-2</v>
      </c>
      <c r="F387" s="11">
        <v>4.7337280000000002E-2</v>
      </c>
      <c r="G387" s="11">
        <v>0.3046875</v>
      </c>
      <c r="H387" s="12">
        <v>2.16</v>
      </c>
      <c r="I387" s="11">
        <v>0.12667999999999999</v>
      </c>
      <c r="J387" s="13">
        <v>35.119900000000001</v>
      </c>
      <c r="K387" s="11">
        <v>0.13580999999999999</v>
      </c>
    </row>
    <row r="388" spans="1:11" ht="15" x14ac:dyDescent="0.2">
      <c r="A388" s="10">
        <v>81235</v>
      </c>
      <c r="B388" s="10" t="s">
        <v>59</v>
      </c>
      <c r="C388" s="10">
        <v>10</v>
      </c>
      <c r="D388" s="10">
        <v>44</v>
      </c>
      <c r="E388" s="11">
        <v>4.4802867000000003E-2</v>
      </c>
      <c r="F388" s="11">
        <v>4.7337280000000002E-2</v>
      </c>
      <c r="G388" s="11">
        <v>0.3046875</v>
      </c>
      <c r="H388" s="12">
        <v>2.16</v>
      </c>
      <c r="I388" s="11">
        <v>0.12667999999999999</v>
      </c>
      <c r="J388" s="13">
        <v>35.119900000000001</v>
      </c>
      <c r="K388" s="11">
        <v>0.13580999999999999</v>
      </c>
    </row>
    <row r="389" spans="1:11" ht="15" x14ac:dyDescent="0.2">
      <c r="A389" s="10">
        <v>81236</v>
      </c>
      <c r="B389" s="10" t="s">
        <v>56</v>
      </c>
      <c r="C389" s="10">
        <v>13</v>
      </c>
      <c r="D389" s="10">
        <v>51.1</v>
      </c>
      <c r="E389" s="11">
        <v>4.6399999999999997E-2</v>
      </c>
      <c r="F389" s="11">
        <v>2.5641029999999999E-2</v>
      </c>
      <c r="G389" s="11">
        <v>0.14379085</v>
      </c>
      <c r="H389" s="12">
        <v>2.1</v>
      </c>
      <c r="I389" s="11">
        <v>3.3820000000000003E-2</v>
      </c>
      <c r="J389" s="13">
        <v>6.5021000000000004</v>
      </c>
      <c r="K389" s="11">
        <v>0.15178</v>
      </c>
    </row>
    <row r="390" spans="1:11" ht="15" x14ac:dyDescent="0.2">
      <c r="A390" s="10">
        <v>81237</v>
      </c>
      <c r="B390" s="10" t="s">
        <v>57</v>
      </c>
      <c r="C390" s="10">
        <v>10</v>
      </c>
      <c r="D390" s="10">
        <v>51.5</v>
      </c>
      <c r="E390" s="11">
        <v>0.05</v>
      </c>
      <c r="F390" s="11">
        <v>3.0303030000000002E-2</v>
      </c>
      <c r="G390" s="11">
        <v>0.14000000000000001</v>
      </c>
      <c r="H390" s="12">
        <v>2</v>
      </c>
      <c r="I390" s="11">
        <v>3.3820000000000003E-2</v>
      </c>
      <c r="J390" s="13">
        <v>20.578800000000001</v>
      </c>
      <c r="K390" s="11">
        <v>0.14718000000000001</v>
      </c>
    </row>
    <row r="391" spans="1:11" ht="15" x14ac:dyDescent="0.2">
      <c r="A391" s="10">
        <v>81239</v>
      </c>
      <c r="B391" s="10" t="s">
        <v>57</v>
      </c>
      <c r="C391" s="10">
        <v>10</v>
      </c>
      <c r="D391" s="10">
        <v>45.1</v>
      </c>
      <c r="E391" s="11">
        <v>4.8780487999999997E-2</v>
      </c>
      <c r="F391" s="11">
        <v>3.703704E-2</v>
      </c>
      <c r="G391" s="11">
        <v>0.19512194999999999</v>
      </c>
      <c r="H391" s="12">
        <v>2.12</v>
      </c>
      <c r="I391" s="11">
        <v>3.3820000000000003E-2</v>
      </c>
      <c r="J391" s="13">
        <v>18.406099999999999</v>
      </c>
      <c r="K391" s="11">
        <v>0.16483</v>
      </c>
    </row>
    <row r="392" spans="1:11" ht="15" x14ac:dyDescent="0.2">
      <c r="A392" s="10">
        <v>81240</v>
      </c>
      <c r="B392" s="10" t="s">
        <v>58</v>
      </c>
      <c r="C392" s="10">
        <v>13</v>
      </c>
      <c r="D392" s="10">
        <v>44.2</v>
      </c>
      <c r="E392" s="11">
        <v>4.6222431000000001E-2</v>
      </c>
      <c r="F392" s="11">
        <v>0.11269722</v>
      </c>
      <c r="G392" s="11">
        <v>0.16511244999999999</v>
      </c>
      <c r="H392" s="12">
        <v>2.44</v>
      </c>
      <c r="I392" s="11">
        <v>6.3769999999999993E-2</v>
      </c>
      <c r="J392" s="13">
        <v>0.83960000000000001</v>
      </c>
      <c r="K392" s="11">
        <v>0.18026</v>
      </c>
    </row>
    <row r="393" spans="1:11" ht="15" x14ac:dyDescent="0.2">
      <c r="A393" s="10">
        <v>81241</v>
      </c>
      <c r="B393" s="10" t="s">
        <v>57</v>
      </c>
      <c r="C393" s="10">
        <v>10</v>
      </c>
      <c r="D393" s="10">
        <v>56.8</v>
      </c>
      <c r="E393" s="11">
        <v>5.2631578999999998E-2</v>
      </c>
      <c r="F393" s="11">
        <v>7.6923080000000005E-2</v>
      </c>
      <c r="G393" s="11">
        <v>0.15789474000000001</v>
      </c>
      <c r="H393" s="12">
        <v>2</v>
      </c>
      <c r="I393" s="11">
        <v>5.2949999999999997E-2</v>
      </c>
      <c r="J393" s="13">
        <v>26.8611</v>
      </c>
      <c r="K393" s="11">
        <v>0.1265</v>
      </c>
    </row>
    <row r="394" spans="1:11" ht="15" x14ac:dyDescent="0.2">
      <c r="A394" s="10">
        <v>81243</v>
      </c>
      <c r="B394" s="10" t="s">
        <v>57</v>
      </c>
      <c r="C394" s="10">
        <v>10</v>
      </c>
      <c r="D394" s="10">
        <v>45.9</v>
      </c>
      <c r="E394" s="11">
        <v>1.4084507E-2</v>
      </c>
      <c r="F394" s="11">
        <v>4.3478259999999998E-2</v>
      </c>
      <c r="G394" s="11">
        <v>0.19354838999999999</v>
      </c>
      <c r="H394" s="12">
        <v>2.23</v>
      </c>
      <c r="I394" s="11">
        <v>3.78E-2</v>
      </c>
      <c r="J394" s="13">
        <v>27.9602</v>
      </c>
      <c r="K394" s="11">
        <v>0.14233000000000001</v>
      </c>
    </row>
    <row r="395" spans="1:11" ht="15" x14ac:dyDescent="0.2">
      <c r="A395" s="10">
        <v>81251</v>
      </c>
      <c r="B395" s="10" t="s">
        <v>26</v>
      </c>
      <c r="C395" s="10">
        <v>13</v>
      </c>
      <c r="D395" s="10">
        <v>39.4</v>
      </c>
      <c r="E395" s="11">
        <v>0.60944206000000001</v>
      </c>
      <c r="F395" s="11">
        <v>0.16923077</v>
      </c>
      <c r="G395" s="11">
        <v>0.17821782</v>
      </c>
      <c r="H395" s="12">
        <v>2.4500000000000002</v>
      </c>
      <c r="I395" s="11">
        <v>3.388E-2</v>
      </c>
      <c r="J395" s="13">
        <v>19.084399999999999</v>
      </c>
      <c r="K395" s="11">
        <v>0.27233000000000002</v>
      </c>
    </row>
    <row r="396" spans="1:11" ht="15" x14ac:dyDescent="0.2">
      <c r="A396" s="10">
        <v>81252</v>
      </c>
      <c r="B396" s="10" t="s">
        <v>60</v>
      </c>
      <c r="C396" s="10">
        <v>13</v>
      </c>
      <c r="D396" s="10">
        <v>49.8</v>
      </c>
      <c r="E396" s="11">
        <v>1.965602E-2</v>
      </c>
      <c r="F396" s="11">
        <v>9.448819E-2</v>
      </c>
      <c r="G396" s="11">
        <v>0.19679633999999999</v>
      </c>
      <c r="H396" s="12">
        <v>2.08</v>
      </c>
      <c r="I396" s="11">
        <v>5.1339999999999997E-2</v>
      </c>
      <c r="J396" s="13">
        <v>2.5977999999999999</v>
      </c>
      <c r="K396" s="11">
        <v>0.16893</v>
      </c>
    </row>
    <row r="397" spans="1:11" ht="15" x14ac:dyDescent="0.2">
      <c r="A397" s="10">
        <v>81253</v>
      </c>
      <c r="B397" s="10" t="s">
        <v>60</v>
      </c>
      <c r="C397" s="10">
        <v>13</v>
      </c>
      <c r="D397" s="10">
        <v>49.9</v>
      </c>
      <c r="E397" s="11">
        <v>4.6511627999999999E-2</v>
      </c>
      <c r="F397" s="11">
        <v>5.095541E-2</v>
      </c>
      <c r="G397" s="11">
        <v>0.13063063</v>
      </c>
      <c r="H397" s="12">
        <v>2.1800000000000002</v>
      </c>
      <c r="I397" s="11">
        <v>6.1289999999999997E-2</v>
      </c>
      <c r="J397" s="13">
        <v>16.389700000000001</v>
      </c>
      <c r="K397" s="11">
        <v>0.14863000000000001</v>
      </c>
    </row>
    <row r="398" spans="1:11" ht="15" x14ac:dyDescent="0.2">
      <c r="A398" s="10">
        <v>81301</v>
      </c>
      <c r="B398" s="10" t="s">
        <v>50</v>
      </c>
      <c r="C398" s="10">
        <v>9</v>
      </c>
      <c r="D398" s="10">
        <v>39.5</v>
      </c>
      <c r="E398" s="11">
        <v>4.6720897999999997E-2</v>
      </c>
      <c r="F398" s="11">
        <v>6.1409940000000003E-2</v>
      </c>
      <c r="G398" s="11">
        <v>0.40061558000000003</v>
      </c>
      <c r="H398" s="12">
        <v>2.2200000000000002</v>
      </c>
      <c r="I398" s="11">
        <v>0.11187</v>
      </c>
      <c r="J398" s="13">
        <v>2.4278</v>
      </c>
      <c r="K398" s="11">
        <v>0.17408999999999999</v>
      </c>
    </row>
    <row r="399" spans="1:11" ht="15" x14ac:dyDescent="0.2">
      <c r="A399" s="10">
        <v>81303</v>
      </c>
      <c r="B399" s="10" t="s">
        <v>50</v>
      </c>
      <c r="C399" s="10">
        <v>9</v>
      </c>
      <c r="D399" s="10">
        <v>40.6</v>
      </c>
      <c r="E399" s="11">
        <v>5.9349302999999999E-2</v>
      </c>
      <c r="F399" s="11">
        <v>4.9039640000000002E-2</v>
      </c>
      <c r="G399" s="11">
        <v>0.29166667000000002</v>
      </c>
      <c r="H399" s="12">
        <v>2.38</v>
      </c>
      <c r="I399" s="11">
        <v>4.9889999999999997E-2</v>
      </c>
      <c r="J399" s="13">
        <v>2.7738</v>
      </c>
      <c r="K399" s="11">
        <v>0.17252000000000001</v>
      </c>
    </row>
    <row r="400" spans="1:11" ht="15" x14ac:dyDescent="0.2">
      <c r="A400" s="10">
        <v>81320</v>
      </c>
      <c r="B400" s="10" t="s">
        <v>61</v>
      </c>
      <c r="C400" s="10">
        <v>9</v>
      </c>
      <c r="D400" s="10">
        <v>47.1</v>
      </c>
      <c r="E400" s="11">
        <v>0</v>
      </c>
      <c r="F400" s="11">
        <v>3.4090910000000002E-2</v>
      </c>
      <c r="G400" s="11">
        <v>0.16</v>
      </c>
      <c r="H400" s="12">
        <v>2.1800000000000002</v>
      </c>
      <c r="I400" s="11">
        <v>2.3199999999999998E-2</v>
      </c>
      <c r="J400" s="13">
        <v>9.1912000000000003</v>
      </c>
      <c r="K400" s="11">
        <v>0.15704000000000001</v>
      </c>
    </row>
    <row r="401" spans="1:11" ht="30" x14ac:dyDescent="0.2">
      <c r="A401" s="10">
        <v>81321</v>
      </c>
      <c r="B401" s="10" t="s">
        <v>62</v>
      </c>
      <c r="C401" s="10">
        <v>9</v>
      </c>
      <c r="D401" s="10">
        <v>40.9</v>
      </c>
      <c r="E401" s="11">
        <v>6.2868814999999995E-2</v>
      </c>
      <c r="F401" s="11">
        <v>0.16500639</v>
      </c>
      <c r="G401" s="11">
        <v>0.30898020999999998</v>
      </c>
      <c r="H401" s="12">
        <v>2.37</v>
      </c>
      <c r="I401" s="11">
        <v>0.11269999999999999</v>
      </c>
      <c r="J401" s="13">
        <v>0.24490000000000001</v>
      </c>
      <c r="K401" s="11">
        <v>0.19639999999999999</v>
      </c>
    </row>
    <row r="402" spans="1:11" ht="30" x14ac:dyDescent="0.2">
      <c r="A402" s="10">
        <v>81323</v>
      </c>
      <c r="B402" s="10" t="s">
        <v>62</v>
      </c>
      <c r="C402" s="10">
        <v>9</v>
      </c>
      <c r="D402" s="10">
        <v>45.4</v>
      </c>
      <c r="E402" s="11">
        <v>2.4005820000000001E-2</v>
      </c>
      <c r="F402" s="11">
        <v>0.13758646999999999</v>
      </c>
      <c r="G402" s="11">
        <v>0.20818038999999999</v>
      </c>
      <c r="H402" s="12">
        <v>2.2599999999999998</v>
      </c>
      <c r="I402" s="11">
        <v>6.2109999999999999E-2</v>
      </c>
      <c r="J402" s="13">
        <v>2.9154</v>
      </c>
      <c r="K402" s="11">
        <v>0.18476000000000001</v>
      </c>
    </row>
    <row r="403" spans="1:11" ht="15" x14ac:dyDescent="0.2">
      <c r="A403" s="10">
        <v>81324</v>
      </c>
      <c r="B403" s="10" t="s">
        <v>61</v>
      </c>
      <c r="C403" s="10">
        <v>9</v>
      </c>
      <c r="D403" s="10">
        <v>42.7</v>
      </c>
      <c r="E403" s="11">
        <v>0</v>
      </c>
      <c r="F403" s="11">
        <v>0.10945274000000001</v>
      </c>
      <c r="G403" s="11">
        <v>0.20543294000000001</v>
      </c>
      <c r="H403" s="12">
        <v>2.33</v>
      </c>
      <c r="I403" s="11">
        <v>3.108E-2</v>
      </c>
      <c r="J403" s="13">
        <v>8.0289999999999999</v>
      </c>
      <c r="K403" s="11">
        <v>0.18026</v>
      </c>
    </row>
    <row r="404" spans="1:11" ht="15" x14ac:dyDescent="0.2">
      <c r="A404" s="10">
        <v>81325</v>
      </c>
      <c r="B404" s="10" t="s">
        <v>63</v>
      </c>
      <c r="C404" s="10">
        <v>10</v>
      </c>
      <c r="D404" s="10">
        <v>41.7</v>
      </c>
      <c r="E404" s="11">
        <v>3.9473684000000002E-2</v>
      </c>
      <c r="F404" s="11">
        <v>0.10416667</v>
      </c>
      <c r="G404" s="11">
        <v>0.23287670999999999</v>
      </c>
      <c r="H404" s="12">
        <v>2.2200000000000002</v>
      </c>
      <c r="I404" s="11">
        <v>4.514E-2</v>
      </c>
      <c r="J404" s="13">
        <v>11.048400000000001</v>
      </c>
      <c r="K404" s="11">
        <v>0.18970999999999999</v>
      </c>
    </row>
    <row r="405" spans="1:11" ht="15" x14ac:dyDescent="0.2">
      <c r="A405" s="10">
        <v>81325</v>
      </c>
      <c r="B405" s="10" t="s">
        <v>63</v>
      </c>
      <c r="C405" s="10">
        <v>10</v>
      </c>
      <c r="D405" s="10">
        <v>41.7</v>
      </c>
      <c r="E405" s="11">
        <v>3.9473684000000002E-2</v>
      </c>
      <c r="F405" s="11">
        <v>0.10416667</v>
      </c>
      <c r="G405" s="11">
        <v>0.23287670999999999</v>
      </c>
      <c r="H405" s="12">
        <v>2.2200000000000002</v>
      </c>
      <c r="I405" s="11">
        <v>4.514E-2</v>
      </c>
      <c r="J405" s="13">
        <v>11.048400000000001</v>
      </c>
      <c r="K405" s="11">
        <v>0.18970999999999999</v>
      </c>
    </row>
    <row r="406" spans="1:11" ht="15" x14ac:dyDescent="0.2">
      <c r="A406" s="10">
        <v>81326</v>
      </c>
      <c r="B406" s="10" t="s">
        <v>50</v>
      </c>
      <c r="C406" s="10">
        <v>9</v>
      </c>
      <c r="D406" s="10">
        <v>40.6</v>
      </c>
      <c r="E406" s="11">
        <v>5.9033989000000002E-2</v>
      </c>
      <c r="F406" s="11">
        <v>9.4117649999999997E-2</v>
      </c>
      <c r="G406" s="11">
        <v>0.15621678999999999</v>
      </c>
      <c r="H406" s="12">
        <v>2.52</v>
      </c>
      <c r="I406" s="11">
        <v>2.9940000000000001E-2</v>
      </c>
      <c r="J406" s="13">
        <v>15.0252</v>
      </c>
      <c r="K406" s="11">
        <v>0.17932999999999999</v>
      </c>
    </row>
    <row r="407" spans="1:11" ht="30" x14ac:dyDescent="0.2">
      <c r="A407" s="10">
        <v>81327</v>
      </c>
      <c r="B407" s="10" t="s">
        <v>62</v>
      </c>
      <c r="C407" s="10">
        <v>9</v>
      </c>
      <c r="D407" s="10">
        <v>43.9</v>
      </c>
      <c r="E407" s="11">
        <v>2.6910657000000001E-2</v>
      </c>
      <c r="F407" s="11">
        <v>0.14950166000000001</v>
      </c>
      <c r="G407" s="11">
        <v>0.13480391999999999</v>
      </c>
      <c r="H407" s="12">
        <v>2.38</v>
      </c>
      <c r="I407" s="11">
        <v>5.5440000000000003E-2</v>
      </c>
      <c r="J407" s="13">
        <v>3.0508999999999999</v>
      </c>
      <c r="K407" s="11">
        <v>0.19453000000000001</v>
      </c>
    </row>
    <row r="408" spans="1:11" ht="30" x14ac:dyDescent="0.2">
      <c r="A408" s="10">
        <v>81328</v>
      </c>
      <c r="B408" s="10" t="s">
        <v>62</v>
      </c>
      <c r="C408" s="10">
        <v>9</v>
      </c>
      <c r="D408" s="10">
        <v>43.9</v>
      </c>
      <c r="E408" s="11">
        <v>4.8558047999999999E-2</v>
      </c>
      <c r="F408" s="11">
        <v>9.1869919999999994E-2</v>
      </c>
      <c r="G408" s="11">
        <v>0.25357331999999999</v>
      </c>
      <c r="H408" s="12">
        <v>2.2400000000000002</v>
      </c>
      <c r="I408" s="11">
        <v>9.4339999999999993E-2</v>
      </c>
      <c r="J408" s="13">
        <v>3.1234000000000002</v>
      </c>
      <c r="K408" s="11">
        <v>0.17718999999999999</v>
      </c>
    </row>
    <row r="409" spans="1:11" ht="30" x14ac:dyDescent="0.2">
      <c r="A409" s="10">
        <v>81331</v>
      </c>
      <c r="B409" s="10" t="s">
        <v>62</v>
      </c>
      <c r="C409" s="10">
        <v>9</v>
      </c>
      <c r="D409" s="10">
        <v>42.9</v>
      </c>
      <c r="E409" s="11">
        <v>2.7607362E-2</v>
      </c>
      <c r="F409" s="11">
        <v>0.15238094999999999</v>
      </c>
      <c r="G409" s="11">
        <v>0.13286713</v>
      </c>
      <c r="H409" s="12">
        <v>2.41</v>
      </c>
      <c r="I409" s="11">
        <v>5.8169999999999999E-2</v>
      </c>
      <c r="J409" s="13">
        <v>12.620900000000001</v>
      </c>
      <c r="K409" s="11">
        <v>0.18956000000000001</v>
      </c>
    </row>
    <row r="410" spans="1:11" ht="30" x14ac:dyDescent="0.2">
      <c r="A410" s="10">
        <v>81334</v>
      </c>
      <c r="B410" s="10" t="s">
        <v>62</v>
      </c>
      <c r="C410" s="10">
        <v>9</v>
      </c>
      <c r="D410" s="10">
        <v>32.799999999999997</v>
      </c>
      <c r="E410" s="11">
        <v>2.6254825999999998E-2</v>
      </c>
      <c r="F410" s="11">
        <v>0.22857142999999999</v>
      </c>
      <c r="G410" s="11">
        <v>0.41845494</v>
      </c>
      <c r="H410" s="12">
        <v>2.98</v>
      </c>
      <c r="I410" s="11">
        <v>0.10675999999999999</v>
      </c>
      <c r="J410" s="13">
        <v>0.2185</v>
      </c>
      <c r="K410" s="11">
        <v>0.18917</v>
      </c>
    </row>
    <row r="411" spans="1:11" ht="30" x14ac:dyDescent="0.2">
      <c r="A411" s="10">
        <v>81335</v>
      </c>
      <c r="B411" s="10" t="s">
        <v>62</v>
      </c>
      <c r="C411" s="10">
        <v>9</v>
      </c>
      <c r="D411" s="10">
        <v>43</v>
      </c>
      <c r="E411" s="11">
        <v>2.8806584E-2</v>
      </c>
      <c r="F411" s="11">
        <v>0.14102564000000001</v>
      </c>
      <c r="G411" s="11">
        <v>0.13207547</v>
      </c>
      <c r="H411" s="12">
        <v>2.42</v>
      </c>
      <c r="I411" s="11">
        <v>5.8169999999999999E-2</v>
      </c>
      <c r="J411" s="13">
        <v>3.5914000000000001</v>
      </c>
      <c r="K411" s="11">
        <v>0.19349</v>
      </c>
    </row>
    <row r="412" spans="1:11" ht="15" x14ac:dyDescent="0.2">
      <c r="A412" s="10">
        <v>81401</v>
      </c>
      <c r="B412" s="10" t="s">
        <v>64</v>
      </c>
      <c r="C412" s="10">
        <v>10</v>
      </c>
      <c r="D412" s="10">
        <v>41.9</v>
      </c>
      <c r="E412" s="11">
        <v>0.145251397</v>
      </c>
      <c r="F412" s="11">
        <v>0.12344416</v>
      </c>
      <c r="G412" s="11">
        <v>0.32310286999999999</v>
      </c>
      <c r="H412" s="12">
        <v>2.41</v>
      </c>
      <c r="I412" s="11">
        <v>4.6949999999999999E-2</v>
      </c>
      <c r="J412" s="13">
        <v>0.68959999999999999</v>
      </c>
      <c r="K412" s="11">
        <v>0.19253000000000001</v>
      </c>
    </row>
    <row r="413" spans="1:11" ht="15" x14ac:dyDescent="0.2">
      <c r="A413" s="10">
        <v>81403</v>
      </c>
      <c r="B413" s="10" t="s">
        <v>64</v>
      </c>
      <c r="C413" s="10">
        <v>10</v>
      </c>
      <c r="D413" s="10">
        <v>43.7</v>
      </c>
      <c r="E413" s="11">
        <v>9.9853730000000002E-2</v>
      </c>
      <c r="F413" s="11">
        <v>9.715857E-2</v>
      </c>
      <c r="G413" s="11">
        <v>0.17238994999999999</v>
      </c>
      <c r="H413" s="12">
        <v>2.48</v>
      </c>
      <c r="I413" s="11">
        <v>8.2619999999999999E-2</v>
      </c>
      <c r="J413" s="13">
        <v>3.4016000000000002</v>
      </c>
      <c r="K413" s="11">
        <v>0.17823</v>
      </c>
    </row>
    <row r="414" spans="1:11" ht="15" x14ac:dyDescent="0.2">
      <c r="A414" s="10">
        <v>81410</v>
      </c>
      <c r="B414" s="10" t="s">
        <v>65</v>
      </c>
      <c r="C414" s="10">
        <v>10</v>
      </c>
      <c r="D414" s="10">
        <v>48</v>
      </c>
      <c r="E414" s="11">
        <v>4.4323012000000002E-2</v>
      </c>
      <c r="F414" s="11">
        <v>0.11485149</v>
      </c>
      <c r="G414" s="11">
        <v>0.17867036</v>
      </c>
      <c r="H414" s="12">
        <v>2.31</v>
      </c>
      <c r="I414" s="11">
        <v>4.3360000000000003E-2</v>
      </c>
      <c r="J414" s="13">
        <v>5.6387999999999998</v>
      </c>
      <c r="K414" s="11">
        <v>0.16880000000000001</v>
      </c>
    </row>
    <row r="415" spans="1:11" ht="15" x14ac:dyDescent="0.2">
      <c r="A415" s="10">
        <v>81411</v>
      </c>
      <c r="B415" s="10" t="s">
        <v>64</v>
      </c>
      <c r="C415" s="10">
        <v>10</v>
      </c>
      <c r="D415" s="10">
        <v>44.7</v>
      </c>
      <c r="E415" s="11">
        <v>1.9900497999999999E-2</v>
      </c>
      <c r="F415" s="11">
        <v>9.6774189999999996E-2</v>
      </c>
      <c r="G415" s="11">
        <v>0.27722772000000001</v>
      </c>
      <c r="H415" s="12">
        <v>2.1</v>
      </c>
      <c r="I415" s="11">
        <v>0.10716000000000001</v>
      </c>
      <c r="J415" s="13">
        <v>25.869299999999999</v>
      </c>
      <c r="K415" s="11">
        <v>0.1583</v>
      </c>
    </row>
    <row r="416" spans="1:11" ht="15" x14ac:dyDescent="0.2">
      <c r="A416" s="10">
        <v>81413</v>
      </c>
      <c r="B416" s="10" t="s">
        <v>65</v>
      </c>
      <c r="C416" s="10">
        <v>10</v>
      </c>
      <c r="D416" s="10">
        <v>49.3</v>
      </c>
      <c r="E416" s="11">
        <v>3.3667335E-2</v>
      </c>
      <c r="F416" s="11">
        <v>0.12158809</v>
      </c>
      <c r="G416" s="11">
        <v>0.19689987</v>
      </c>
      <c r="H416" s="12">
        <v>2.1800000000000002</v>
      </c>
      <c r="I416" s="11">
        <v>4.8180000000000001E-2</v>
      </c>
      <c r="J416" s="13">
        <v>0.99029999999999996</v>
      </c>
      <c r="K416" s="11">
        <v>0.17413999999999999</v>
      </c>
    </row>
    <row r="417" spans="1:11" ht="15" x14ac:dyDescent="0.2">
      <c r="A417" s="10">
        <v>81415</v>
      </c>
      <c r="B417" s="10" t="s">
        <v>65</v>
      </c>
      <c r="C417" s="10">
        <v>10</v>
      </c>
      <c r="D417" s="10">
        <v>43.6</v>
      </c>
      <c r="E417" s="11">
        <v>8.8666667000000005E-2</v>
      </c>
      <c r="F417" s="11">
        <v>0.10845987</v>
      </c>
      <c r="G417" s="11">
        <v>0.19552238999999999</v>
      </c>
      <c r="H417" s="12">
        <v>2.35</v>
      </c>
      <c r="I417" s="11">
        <v>7.8839999999999993E-2</v>
      </c>
      <c r="J417" s="13">
        <v>0.96560000000000001</v>
      </c>
      <c r="K417" s="11">
        <v>0.18917999999999999</v>
      </c>
    </row>
    <row r="418" spans="1:11" ht="15" x14ac:dyDescent="0.2">
      <c r="A418" s="10">
        <v>81416</v>
      </c>
      <c r="B418" s="10" t="s">
        <v>65</v>
      </c>
      <c r="C418" s="10">
        <v>10</v>
      </c>
      <c r="D418" s="10">
        <v>40.200000000000003</v>
      </c>
      <c r="E418" s="11">
        <v>0.15060148100000001</v>
      </c>
      <c r="F418" s="11">
        <v>0.10860599</v>
      </c>
      <c r="G418" s="11">
        <v>0.29008802</v>
      </c>
      <c r="H418" s="12">
        <v>2.5299999999999998</v>
      </c>
      <c r="I418" s="11">
        <v>7.6770000000000005E-2</v>
      </c>
      <c r="J418" s="13">
        <v>1.1823999999999999</v>
      </c>
      <c r="K418" s="11">
        <v>0.18942000000000001</v>
      </c>
    </row>
    <row r="419" spans="1:11" ht="15" x14ac:dyDescent="0.2">
      <c r="A419" s="10">
        <v>81418</v>
      </c>
      <c r="B419" s="10" t="s">
        <v>65</v>
      </c>
      <c r="C419" s="10">
        <v>10</v>
      </c>
      <c r="D419" s="10">
        <v>46.2</v>
      </c>
      <c r="E419" s="11">
        <v>4.2297979999999999E-2</v>
      </c>
      <c r="F419" s="11">
        <v>0.1237721</v>
      </c>
      <c r="G419" s="11">
        <v>0.19197707999999999</v>
      </c>
      <c r="H419" s="12">
        <v>2.39</v>
      </c>
      <c r="I419" s="11">
        <v>4.0669999999999998E-2</v>
      </c>
      <c r="J419" s="13">
        <v>4.4539</v>
      </c>
      <c r="K419" s="11">
        <v>0.17293</v>
      </c>
    </row>
    <row r="420" spans="1:11" ht="15" x14ac:dyDescent="0.2">
      <c r="A420" s="10">
        <v>81419</v>
      </c>
      <c r="B420" s="10" t="s">
        <v>65</v>
      </c>
      <c r="C420" s="10">
        <v>10</v>
      </c>
      <c r="D420" s="10">
        <v>44.2</v>
      </c>
      <c r="E420" s="11">
        <v>6.8975386E-2</v>
      </c>
      <c r="F420" s="11">
        <v>0.14958448999999999</v>
      </c>
      <c r="G420" s="11">
        <v>0.23009404</v>
      </c>
      <c r="H420" s="12">
        <v>2.2999999999999998</v>
      </c>
      <c r="I420" s="11">
        <v>0.11429</v>
      </c>
      <c r="J420" s="13">
        <v>12.879099999999999</v>
      </c>
      <c r="K420" s="11">
        <v>0.18113000000000001</v>
      </c>
    </row>
    <row r="421" spans="1:11" ht="15" x14ac:dyDescent="0.2">
      <c r="A421" s="10">
        <v>81422</v>
      </c>
      <c r="B421" s="10" t="s">
        <v>64</v>
      </c>
      <c r="C421" s="10">
        <v>10</v>
      </c>
      <c r="D421" s="10">
        <v>43.3</v>
      </c>
      <c r="E421" s="11">
        <v>2.1834060999999998E-2</v>
      </c>
      <c r="F421" s="11">
        <v>0.11267605999999999</v>
      </c>
      <c r="G421" s="11">
        <v>0.27155172</v>
      </c>
      <c r="H421" s="12">
        <v>2.1</v>
      </c>
      <c r="I421" s="11">
        <v>0.10716000000000001</v>
      </c>
      <c r="J421" s="13">
        <v>0.28239999999999998</v>
      </c>
      <c r="K421" s="11">
        <v>0.19108</v>
      </c>
    </row>
    <row r="422" spans="1:11" ht="15" x14ac:dyDescent="0.2">
      <c r="A422" s="10">
        <v>81423</v>
      </c>
      <c r="B422" s="10" t="s">
        <v>63</v>
      </c>
      <c r="C422" s="10">
        <v>10</v>
      </c>
      <c r="D422" s="10">
        <v>42.7</v>
      </c>
      <c r="E422" s="11">
        <v>3.9050535999999997E-2</v>
      </c>
      <c r="F422" s="11">
        <v>9.2233010000000004E-2</v>
      </c>
      <c r="G422" s="11">
        <v>0.23717948999999999</v>
      </c>
      <c r="H422" s="12">
        <v>2.2200000000000002</v>
      </c>
      <c r="I422" s="11">
        <v>4.514E-2</v>
      </c>
      <c r="J422" s="13">
        <v>0.3105</v>
      </c>
      <c r="K422" s="11">
        <v>0.19086</v>
      </c>
    </row>
    <row r="423" spans="1:11" ht="15" x14ac:dyDescent="0.2">
      <c r="A423" s="10">
        <v>81424</v>
      </c>
      <c r="B423" s="10" t="s">
        <v>64</v>
      </c>
      <c r="C423" s="10">
        <v>10</v>
      </c>
      <c r="D423" s="10">
        <v>43.1</v>
      </c>
      <c r="E423" s="11">
        <v>2.2580645E-2</v>
      </c>
      <c r="F423" s="11">
        <v>0.12661499000000001</v>
      </c>
      <c r="G423" s="11">
        <v>0.23675497000000001</v>
      </c>
      <c r="H423" s="12">
        <v>2.1800000000000002</v>
      </c>
      <c r="I423" s="11">
        <v>3.5639999999999998E-2</v>
      </c>
      <c r="J423" s="13">
        <v>6.6799999999999998E-2</v>
      </c>
      <c r="K423" s="11">
        <v>0.19930999999999999</v>
      </c>
    </row>
    <row r="424" spans="1:11" ht="15" x14ac:dyDescent="0.2">
      <c r="A424" s="10">
        <v>81425</v>
      </c>
      <c r="B424" s="10" t="s">
        <v>64</v>
      </c>
      <c r="C424" s="10">
        <v>10</v>
      </c>
      <c r="D424" s="10">
        <v>39.4</v>
      </c>
      <c r="E424" s="11">
        <v>0.14390824499999999</v>
      </c>
      <c r="F424" s="11">
        <v>0.11263537999999999</v>
      </c>
      <c r="G424" s="11">
        <v>0.29463792</v>
      </c>
      <c r="H424" s="12">
        <v>2.71</v>
      </c>
      <c r="I424" s="11">
        <v>0.12202</v>
      </c>
      <c r="J424" s="13">
        <v>0.36180000000000001</v>
      </c>
      <c r="K424" s="11">
        <v>0.17702999999999999</v>
      </c>
    </row>
    <row r="425" spans="1:11" ht="15" x14ac:dyDescent="0.2">
      <c r="A425" s="10">
        <v>81426</v>
      </c>
      <c r="B425" s="10" t="s">
        <v>63</v>
      </c>
      <c r="C425" s="10">
        <v>10</v>
      </c>
      <c r="D425" s="10">
        <v>41.2</v>
      </c>
      <c r="E425" s="11">
        <v>2.8089888E-2</v>
      </c>
      <c r="F425" s="11">
        <v>1.886792E-2</v>
      </c>
      <c r="G425" s="11">
        <v>0.22619048</v>
      </c>
      <c r="H425" s="12">
        <v>2.2400000000000002</v>
      </c>
      <c r="I425" s="11">
        <v>2.7890000000000002E-2</v>
      </c>
      <c r="J425" s="13">
        <v>10.8238</v>
      </c>
      <c r="K425" s="11">
        <v>0.17024</v>
      </c>
    </row>
    <row r="426" spans="1:11" ht="15" x14ac:dyDescent="0.2">
      <c r="A426" s="10">
        <v>81426</v>
      </c>
      <c r="B426" s="10" t="s">
        <v>63</v>
      </c>
      <c r="C426" s="10">
        <v>10</v>
      </c>
      <c r="D426" s="10">
        <v>41.2</v>
      </c>
      <c r="E426" s="11">
        <v>2.8089888E-2</v>
      </c>
      <c r="F426" s="11">
        <v>1.886792E-2</v>
      </c>
      <c r="G426" s="11">
        <v>0.22619048</v>
      </c>
      <c r="H426" s="12">
        <v>2.2400000000000002</v>
      </c>
      <c r="I426" s="11">
        <v>2.7890000000000002E-2</v>
      </c>
      <c r="J426" s="13">
        <v>10.8238</v>
      </c>
      <c r="K426" s="11">
        <v>0.17024</v>
      </c>
    </row>
    <row r="427" spans="1:11" ht="15" x14ac:dyDescent="0.2">
      <c r="A427" s="10">
        <v>81427</v>
      </c>
      <c r="B427" s="10" t="s">
        <v>66</v>
      </c>
      <c r="C427" s="10">
        <v>10</v>
      </c>
      <c r="D427" s="10">
        <v>45.5</v>
      </c>
      <c r="E427" s="11">
        <v>2.3479189000000001E-2</v>
      </c>
      <c r="F427" s="11">
        <v>4.482759E-2</v>
      </c>
      <c r="G427" s="11">
        <v>0.30957684000000002</v>
      </c>
      <c r="H427" s="12">
        <v>2.16</v>
      </c>
      <c r="I427" s="11">
        <v>6.9889999999999994E-2</v>
      </c>
      <c r="J427" s="13">
        <v>0.15590000000000001</v>
      </c>
      <c r="K427" s="11">
        <v>0.1593</v>
      </c>
    </row>
    <row r="428" spans="1:11" ht="15" x14ac:dyDescent="0.2">
      <c r="A428" s="10">
        <v>81427</v>
      </c>
      <c r="B428" s="10" t="s">
        <v>66</v>
      </c>
      <c r="C428" s="10">
        <v>10</v>
      </c>
      <c r="D428" s="10">
        <v>45.5</v>
      </c>
      <c r="E428" s="11">
        <v>2.3479189000000001E-2</v>
      </c>
      <c r="F428" s="11">
        <v>4.482759E-2</v>
      </c>
      <c r="G428" s="11">
        <v>0.30957684000000002</v>
      </c>
      <c r="H428" s="12">
        <v>2.16</v>
      </c>
      <c r="I428" s="11">
        <v>6.9889999999999994E-2</v>
      </c>
      <c r="J428" s="13">
        <v>0.15590000000000001</v>
      </c>
      <c r="K428" s="11">
        <v>0.1593</v>
      </c>
    </row>
    <row r="429" spans="1:11" ht="15" x14ac:dyDescent="0.2">
      <c r="A429" s="10">
        <v>81428</v>
      </c>
      <c r="B429" s="10" t="s">
        <v>65</v>
      </c>
      <c r="C429" s="10">
        <v>10</v>
      </c>
      <c r="D429" s="10">
        <v>45.6</v>
      </c>
      <c r="E429" s="11">
        <v>2.3962595E-2</v>
      </c>
      <c r="F429" s="11">
        <v>0.13622902000000001</v>
      </c>
      <c r="G429" s="11">
        <v>0.26122194999999998</v>
      </c>
      <c r="H429" s="12">
        <v>2.2000000000000002</v>
      </c>
      <c r="I429" s="11">
        <v>0.11502999999999999</v>
      </c>
      <c r="J429" s="13">
        <v>1.4301999999999999</v>
      </c>
      <c r="K429" s="11">
        <v>0.17924000000000001</v>
      </c>
    </row>
    <row r="430" spans="1:11" ht="15" x14ac:dyDescent="0.2">
      <c r="A430" s="10">
        <v>81430</v>
      </c>
      <c r="B430" s="10" t="s">
        <v>63</v>
      </c>
      <c r="C430" s="10">
        <v>10</v>
      </c>
      <c r="D430" s="10">
        <v>40.700000000000003</v>
      </c>
      <c r="E430" s="11">
        <v>2.3183926000000001E-2</v>
      </c>
      <c r="F430" s="11">
        <v>1.5306119999999999E-2</v>
      </c>
      <c r="G430" s="11">
        <v>0.21568627000000001</v>
      </c>
      <c r="H430" s="12">
        <v>2.25</v>
      </c>
      <c r="I430" s="11">
        <v>2.7890000000000002E-2</v>
      </c>
      <c r="J430" s="13">
        <v>15.666700000000001</v>
      </c>
      <c r="K430" s="11">
        <v>0.16728999999999999</v>
      </c>
    </row>
    <row r="431" spans="1:11" ht="15" x14ac:dyDescent="0.2">
      <c r="A431" s="10">
        <v>81430</v>
      </c>
      <c r="B431" s="10" t="s">
        <v>63</v>
      </c>
      <c r="C431" s="10">
        <v>10</v>
      </c>
      <c r="D431" s="10">
        <v>40.700000000000003</v>
      </c>
      <c r="E431" s="11">
        <v>2.3183926000000001E-2</v>
      </c>
      <c r="F431" s="11">
        <v>1.5306119999999999E-2</v>
      </c>
      <c r="G431" s="11">
        <v>0.21568627000000001</v>
      </c>
      <c r="H431" s="12">
        <v>2.25</v>
      </c>
      <c r="I431" s="11">
        <v>2.7890000000000002E-2</v>
      </c>
      <c r="J431" s="13">
        <v>15.666700000000001</v>
      </c>
      <c r="K431" s="11">
        <v>0.16728999999999999</v>
      </c>
    </row>
    <row r="432" spans="1:11" ht="15" x14ac:dyDescent="0.2">
      <c r="A432" s="10">
        <v>81431</v>
      </c>
      <c r="B432" s="10" t="s">
        <v>64</v>
      </c>
      <c r="C432" s="10">
        <v>10</v>
      </c>
      <c r="D432" s="10">
        <v>43</v>
      </c>
      <c r="E432" s="11">
        <v>2.3529412E-2</v>
      </c>
      <c r="F432" s="11">
        <v>9.2024540000000002E-2</v>
      </c>
      <c r="G432" s="11">
        <v>0.18565401000000001</v>
      </c>
      <c r="H432" s="12">
        <v>2.27</v>
      </c>
      <c r="I432" s="11">
        <v>2.76E-2</v>
      </c>
      <c r="J432" s="13">
        <v>8.8574000000000002</v>
      </c>
      <c r="K432" s="11">
        <v>0.18356</v>
      </c>
    </row>
    <row r="433" spans="1:11" ht="15" x14ac:dyDescent="0.2">
      <c r="A433" s="10">
        <v>81432</v>
      </c>
      <c r="B433" s="10" t="s">
        <v>66</v>
      </c>
      <c r="C433" s="10">
        <v>10</v>
      </c>
      <c r="D433" s="10">
        <v>47.3</v>
      </c>
      <c r="E433" s="11">
        <v>2.3482052999999999E-2</v>
      </c>
      <c r="F433" s="11">
        <v>3.3298649999999999E-2</v>
      </c>
      <c r="G433" s="11">
        <v>0.26425590999999998</v>
      </c>
      <c r="H433" s="12">
        <v>2.14</v>
      </c>
      <c r="I433" s="11">
        <v>5.0049999999999997E-2</v>
      </c>
      <c r="J433" s="13">
        <v>1.2273000000000001</v>
      </c>
      <c r="K433" s="11">
        <v>0.15528</v>
      </c>
    </row>
    <row r="434" spans="1:11" ht="15" x14ac:dyDescent="0.2">
      <c r="A434" s="10">
        <v>81433</v>
      </c>
      <c r="B434" s="10" t="s">
        <v>67</v>
      </c>
      <c r="C434" s="10">
        <v>9</v>
      </c>
      <c r="D434" s="10">
        <v>43.8</v>
      </c>
      <c r="E434" s="11">
        <v>7.1770335000000005E-2</v>
      </c>
      <c r="F434" s="11">
        <v>0.10344828</v>
      </c>
      <c r="G434" s="11">
        <v>0.38940809999999998</v>
      </c>
      <c r="H434" s="12">
        <v>2.0299999999999998</v>
      </c>
      <c r="I434" s="11">
        <v>0.10145</v>
      </c>
      <c r="J434" s="13">
        <v>4.5644999999999998</v>
      </c>
      <c r="K434" s="11">
        <v>0.18209</v>
      </c>
    </row>
    <row r="435" spans="1:11" ht="15" x14ac:dyDescent="0.2">
      <c r="A435" s="10">
        <v>81434</v>
      </c>
      <c r="B435" s="10" t="s">
        <v>57</v>
      </c>
      <c r="C435" s="10">
        <v>10</v>
      </c>
      <c r="D435" s="10">
        <v>43.2</v>
      </c>
      <c r="E435" s="11">
        <v>0</v>
      </c>
      <c r="F435" s="11">
        <v>0.05</v>
      </c>
      <c r="G435" s="11">
        <v>0.23529412</v>
      </c>
      <c r="H435" s="12">
        <v>2.0099999999999998</v>
      </c>
      <c r="I435" s="11">
        <v>9.2710000000000001E-2</v>
      </c>
      <c r="J435" s="13">
        <v>25.1065</v>
      </c>
      <c r="K435" s="11">
        <v>0.1636</v>
      </c>
    </row>
    <row r="436" spans="1:11" ht="15" x14ac:dyDescent="0.2">
      <c r="A436" s="10">
        <v>81435</v>
      </c>
      <c r="B436" s="10" t="s">
        <v>63</v>
      </c>
      <c r="C436" s="10">
        <v>10</v>
      </c>
      <c r="D436" s="10">
        <v>39</v>
      </c>
      <c r="E436" s="11">
        <v>0.10045193099999999</v>
      </c>
      <c r="F436" s="11">
        <v>3.7475349999999998E-2</v>
      </c>
      <c r="G436" s="11">
        <v>0.54102976999999997</v>
      </c>
      <c r="H436" s="12">
        <v>2.0499999999999998</v>
      </c>
      <c r="I436" s="11">
        <v>7.2569999999999996E-2</v>
      </c>
      <c r="J436" s="13">
        <v>7.2876000000000003</v>
      </c>
      <c r="K436" s="11">
        <v>0.17327999999999999</v>
      </c>
    </row>
    <row r="437" spans="1:11" ht="15" x14ac:dyDescent="0.2">
      <c r="A437" s="10">
        <v>81435</v>
      </c>
      <c r="B437" s="10" t="s">
        <v>63</v>
      </c>
      <c r="C437" s="10">
        <v>10</v>
      </c>
      <c r="D437" s="10">
        <v>39</v>
      </c>
      <c r="E437" s="11">
        <v>0.10045193099999999</v>
      </c>
      <c r="F437" s="11">
        <v>3.7475349999999998E-2</v>
      </c>
      <c r="G437" s="11">
        <v>0.54102976999999997</v>
      </c>
      <c r="H437" s="12">
        <v>2.0499999999999998</v>
      </c>
      <c r="I437" s="11">
        <v>7.2569999999999996E-2</v>
      </c>
      <c r="J437" s="13">
        <v>7.2876000000000003</v>
      </c>
      <c r="K437" s="11">
        <v>0.17327999999999999</v>
      </c>
    </row>
    <row r="438" spans="1:11" ht="15" x14ac:dyDescent="0.2">
      <c r="A438" s="10">
        <v>81501</v>
      </c>
      <c r="B438" s="10" t="s">
        <v>68</v>
      </c>
      <c r="C438" s="10">
        <v>19</v>
      </c>
      <c r="D438" s="10">
        <v>36.5</v>
      </c>
      <c r="E438" s="11">
        <v>8.8244692999999999E-2</v>
      </c>
      <c r="F438" s="11">
        <v>0.19711223</v>
      </c>
      <c r="G438" s="11">
        <v>0.52761433000000002</v>
      </c>
      <c r="H438" s="12">
        <v>2.13</v>
      </c>
      <c r="I438" s="11">
        <v>0.10262</v>
      </c>
      <c r="J438" s="13">
        <v>0.50339999999999996</v>
      </c>
      <c r="K438" s="11">
        <v>0.22156999999999999</v>
      </c>
    </row>
    <row r="439" spans="1:11" ht="15" x14ac:dyDescent="0.2">
      <c r="A439" s="10">
        <v>81503</v>
      </c>
      <c r="B439" s="10" t="s">
        <v>68</v>
      </c>
      <c r="C439" s="10">
        <v>19</v>
      </c>
      <c r="D439" s="10">
        <v>38.1</v>
      </c>
      <c r="E439" s="11">
        <v>7.4061195999999996E-2</v>
      </c>
      <c r="F439" s="11">
        <v>0.14520677000000001</v>
      </c>
      <c r="G439" s="11">
        <v>0.25522042</v>
      </c>
      <c r="H439" s="12">
        <v>2.56</v>
      </c>
      <c r="I439" s="11">
        <v>8.8520000000000001E-2</v>
      </c>
      <c r="J439" s="13">
        <v>0.54659999999999997</v>
      </c>
      <c r="K439" s="11">
        <v>0.19936999999999999</v>
      </c>
    </row>
    <row r="440" spans="1:11" ht="15" x14ac:dyDescent="0.2">
      <c r="A440" s="10">
        <v>81504</v>
      </c>
      <c r="B440" s="10" t="s">
        <v>68</v>
      </c>
      <c r="C440" s="10">
        <v>19</v>
      </c>
      <c r="D440" s="10">
        <v>36.9</v>
      </c>
      <c r="E440" s="11">
        <v>7.5867787000000006E-2</v>
      </c>
      <c r="F440" s="11">
        <v>0.11721516</v>
      </c>
      <c r="G440" s="11">
        <v>0.23381194999999999</v>
      </c>
      <c r="H440" s="12">
        <v>2.63</v>
      </c>
      <c r="I440" s="11">
        <v>0.10637000000000001</v>
      </c>
      <c r="J440" s="13">
        <v>1.5409999999999999</v>
      </c>
      <c r="K440" s="11">
        <v>0.19314000000000001</v>
      </c>
    </row>
    <row r="441" spans="1:11" ht="15" x14ac:dyDescent="0.2">
      <c r="A441" s="10">
        <v>81505</v>
      </c>
      <c r="B441" s="10" t="s">
        <v>68</v>
      </c>
      <c r="C441" s="10">
        <v>19</v>
      </c>
      <c r="D441" s="10">
        <v>40.299999999999997</v>
      </c>
      <c r="E441" s="11">
        <v>6.5053591999999993E-2</v>
      </c>
      <c r="F441" s="11">
        <v>6.5259120000000004E-2</v>
      </c>
      <c r="G441" s="11">
        <v>0.27436092000000001</v>
      </c>
      <c r="H441" s="12">
        <v>2.4300000000000002</v>
      </c>
      <c r="I441" s="11">
        <v>0.10353999999999999</v>
      </c>
      <c r="J441" s="13">
        <v>0.98570000000000002</v>
      </c>
      <c r="K441" s="11">
        <v>0.17423</v>
      </c>
    </row>
    <row r="442" spans="1:11" ht="15" x14ac:dyDescent="0.2">
      <c r="A442" s="10">
        <v>81506</v>
      </c>
      <c r="B442" s="10" t="s">
        <v>68</v>
      </c>
      <c r="C442" s="10">
        <v>19</v>
      </c>
      <c r="D442" s="10">
        <v>48.9</v>
      </c>
      <c r="E442" s="11">
        <v>4.6400450000000003E-2</v>
      </c>
      <c r="F442" s="11">
        <v>8.5595660000000004E-2</v>
      </c>
      <c r="G442" s="11">
        <v>0.27166831000000002</v>
      </c>
      <c r="H442" s="12">
        <v>2.14</v>
      </c>
      <c r="I442" s="11">
        <v>0.11033</v>
      </c>
      <c r="J442" s="13">
        <v>0.60650000000000004</v>
      </c>
      <c r="K442" s="11">
        <v>0.15898000000000001</v>
      </c>
    </row>
    <row r="443" spans="1:11" ht="15" x14ac:dyDescent="0.2">
      <c r="A443" s="10">
        <v>81507</v>
      </c>
      <c r="B443" s="10" t="s">
        <v>68</v>
      </c>
      <c r="C443" s="10">
        <v>19</v>
      </c>
      <c r="D443" s="10">
        <v>45.7</v>
      </c>
      <c r="E443" s="11">
        <v>3.8025209999999997E-2</v>
      </c>
      <c r="F443" s="11">
        <v>6.3564880000000004E-2</v>
      </c>
      <c r="G443" s="11">
        <v>0.12132231</v>
      </c>
      <c r="H443" s="12">
        <v>2.46</v>
      </c>
      <c r="I443" s="11">
        <v>7.3800000000000004E-2</v>
      </c>
      <c r="J443" s="13">
        <v>0.76229999999999998</v>
      </c>
      <c r="K443" s="11">
        <v>0.16286999999999999</v>
      </c>
    </row>
    <row r="444" spans="1:11" ht="15" x14ac:dyDescent="0.2">
      <c r="A444" s="10">
        <v>81520</v>
      </c>
      <c r="B444" s="10" t="s">
        <v>68</v>
      </c>
      <c r="C444" s="10">
        <v>19</v>
      </c>
      <c r="D444" s="10">
        <v>34.9</v>
      </c>
      <c r="E444" s="11">
        <v>0.163265306</v>
      </c>
      <c r="F444" s="11">
        <v>0.14043992999999999</v>
      </c>
      <c r="G444" s="11">
        <v>0.34521202000000001</v>
      </c>
      <c r="H444" s="12">
        <v>2.69</v>
      </c>
      <c r="I444" s="11">
        <v>0.11934</v>
      </c>
      <c r="J444" s="13">
        <v>0.3427</v>
      </c>
      <c r="K444" s="11">
        <v>0.20280999999999999</v>
      </c>
    </row>
    <row r="445" spans="1:11" ht="15" x14ac:dyDescent="0.2">
      <c r="A445" s="10">
        <v>81521</v>
      </c>
      <c r="B445" s="10" t="s">
        <v>68</v>
      </c>
      <c r="C445" s="10">
        <v>19</v>
      </c>
      <c r="D445" s="10">
        <v>37.9</v>
      </c>
      <c r="E445" s="11">
        <v>6.9432628999999996E-2</v>
      </c>
      <c r="F445" s="11">
        <v>8.7162160000000002E-2</v>
      </c>
      <c r="G445" s="11">
        <v>0.22644326000000001</v>
      </c>
      <c r="H445" s="12">
        <v>2.7</v>
      </c>
      <c r="I445" s="11">
        <v>0.10709</v>
      </c>
      <c r="J445" s="13">
        <v>0.35780000000000001</v>
      </c>
      <c r="K445" s="11">
        <v>0.17715</v>
      </c>
    </row>
    <row r="446" spans="1:11" ht="15" x14ac:dyDescent="0.2">
      <c r="A446" s="10">
        <v>81522</v>
      </c>
      <c r="B446" s="10" t="s">
        <v>68</v>
      </c>
      <c r="C446" s="10">
        <v>19</v>
      </c>
      <c r="D446" s="10">
        <v>46.8</v>
      </c>
      <c r="E446" s="11">
        <v>4.4247790000000002E-3</v>
      </c>
      <c r="F446" s="11">
        <v>4.0268459999999999E-2</v>
      </c>
      <c r="G446" s="11">
        <v>0.11764706</v>
      </c>
      <c r="H446" s="12">
        <v>2.29</v>
      </c>
      <c r="I446" s="11">
        <v>2.639E-2</v>
      </c>
      <c r="J446" s="13">
        <v>36.124899999999997</v>
      </c>
      <c r="K446" s="11">
        <v>0.13408</v>
      </c>
    </row>
    <row r="447" spans="1:11" ht="15" x14ac:dyDescent="0.2">
      <c r="A447" s="10">
        <v>81523</v>
      </c>
      <c r="B447" s="10" t="s">
        <v>68</v>
      </c>
      <c r="C447" s="10">
        <v>19</v>
      </c>
      <c r="D447" s="10">
        <v>46.2</v>
      </c>
      <c r="E447" s="11">
        <v>5.7553960000000003E-3</v>
      </c>
      <c r="F447" s="11">
        <v>4.3668119999999998E-2</v>
      </c>
      <c r="G447" s="11">
        <v>0.12101911</v>
      </c>
      <c r="H447" s="12">
        <v>2.2999999999999998</v>
      </c>
      <c r="I447" s="11">
        <v>2.639E-2</v>
      </c>
      <c r="J447" s="13">
        <v>16.638300000000001</v>
      </c>
      <c r="K447" s="11">
        <v>0.15325</v>
      </c>
    </row>
    <row r="448" spans="1:11" ht="15" x14ac:dyDescent="0.2">
      <c r="A448" s="10">
        <v>81524</v>
      </c>
      <c r="B448" s="10" t="s">
        <v>68</v>
      </c>
      <c r="C448" s="10">
        <v>19</v>
      </c>
      <c r="D448" s="10">
        <v>40.1</v>
      </c>
      <c r="E448" s="11">
        <v>3.5040430999999997E-2</v>
      </c>
      <c r="F448" s="11">
        <v>8.7155960000000005E-2</v>
      </c>
      <c r="G448" s="11">
        <v>0.14691942999999999</v>
      </c>
      <c r="H448" s="12">
        <v>2.8</v>
      </c>
      <c r="I448" s="11">
        <v>3.4369999999999998E-2</v>
      </c>
      <c r="J448" s="13">
        <v>1.3141</v>
      </c>
      <c r="K448" s="11">
        <v>0.16914000000000001</v>
      </c>
    </row>
    <row r="449" spans="1:11" ht="15" x14ac:dyDescent="0.2">
      <c r="A449" s="10">
        <v>81525</v>
      </c>
      <c r="B449" s="10" t="s">
        <v>68</v>
      </c>
      <c r="C449" s="10">
        <v>19</v>
      </c>
      <c r="D449" s="10">
        <v>40.1</v>
      </c>
      <c r="E449" s="11">
        <v>3.4965034999999998E-2</v>
      </c>
      <c r="F449" s="11">
        <v>8.6956519999999995E-2</v>
      </c>
      <c r="G449" s="11">
        <v>0.14869888000000001</v>
      </c>
      <c r="H449" s="12">
        <v>2.81</v>
      </c>
      <c r="I449" s="11">
        <v>3.4369999999999998E-2</v>
      </c>
      <c r="J449" s="13">
        <v>3.9931000000000001</v>
      </c>
      <c r="K449" s="11">
        <v>0.16591</v>
      </c>
    </row>
    <row r="450" spans="1:11" ht="15" x14ac:dyDescent="0.2">
      <c r="A450" s="10">
        <v>81526</v>
      </c>
      <c r="B450" s="10" t="s">
        <v>68</v>
      </c>
      <c r="C450" s="10">
        <v>19</v>
      </c>
      <c r="D450" s="10">
        <v>44</v>
      </c>
      <c r="E450" s="11">
        <v>3.1600000000000003E-2</v>
      </c>
      <c r="F450" s="11">
        <v>0.14324692999999999</v>
      </c>
      <c r="G450" s="11">
        <v>0.27442274</v>
      </c>
      <c r="H450" s="12">
        <v>2.29</v>
      </c>
      <c r="I450" s="11">
        <v>8.2419999999999993E-2</v>
      </c>
      <c r="J450" s="13">
        <v>0.34</v>
      </c>
      <c r="K450" s="11">
        <v>0.18479000000000001</v>
      </c>
    </row>
    <row r="451" spans="1:11" ht="15" x14ac:dyDescent="0.2">
      <c r="A451" s="10">
        <v>81527</v>
      </c>
      <c r="B451" s="10" t="s">
        <v>68</v>
      </c>
      <c r="C451" s="10">
        <v>19</v>
      </c>
      <c r="D451" s="10">
        <v>42.5</v>
      </c>
      <c r="E451" s="11">
        <v>5.2083329999999999E-3</v>
      </c>
      <c r="F451" s="11">
        <v>7.8291810000000003E-2</v>
      </c>
      <c r="G451" s="11">
        <v>0.12068966</v>
      </c>
      <c r="H451" s="12">
        <v>2.65</v>
      </c>
      <c r="I451" s="11">
        <v>3.3349999999999998E-2</v>
      </c>
      <c r="J451" s="13">
        <v>10.381399999999999</v>
      </c>
      <c r="K451" s="11">
        <v>0.15823999999999999</v>
      </c>
    </row>
    <row r="452" spans="1:11" ht="15" x14ac:dyDescent="0.2">
      <c r="A452" s="10">
        <v>81601</v>
      </c>
      <c r="B452" s="10" t="s">
        <v>69</v>
      </c>
      <c r="C452" s="10">
        <v>12</v>
      </c>
      <c r="D452" s="10">
        <v>37.6</v>
      </c>
      <c r="E452" s="11">
        <v>0.24994810100000001</v>
      </c>
      <c r="F452" s="11">
        <v>9.0049879999999999E-2</v>
      </c>
      <c r="G452" s="11">
        <v>0.3850249</v>
      </c>
      <c r="H452" s="12">
        <v>2.63</v>
      </c>
      <c r="I452" s="11">
        <v>0.12898999999999999</v>
      </c>
      <c r="J452" s="13">
        <v>0.67120000000000002</v>
      </c>
      <c r="K452" s="11">
        <v>0.18825</v>
      </c>
    </row>
    <row r="453" spans="1:11" ht="15" x14ac:dyDescent="0.2">
      <c r="A453" s="10">
        <v>81610</v>
      </c>
      <c r="B453" s="10" t="s">
        <v>70</v>
      </c>
      <c r="C453" s="10">
        <v>11</v>
      </c>
      <c r="D453" s="10">
        <v>41.4</v>
      </c>
      <c r="E453" s="11">
        <v>6.7226890999999997E-2</v>
      </c>
      <c r="F453" s="11">
        <v>0.17307692</v>
      </c>
      <c r="G453" s="11">
        <v>0.28749999999999998</v>
      </c>
      <c r="H453" s="12">
        <v>2.38</v>
      </c>
      <c r="I453" s="11">
        <v>5.3400000000000003E-2</v>
      </c>
      <c r="J453" s="13">
        <v>19.212599999999998</v>
      </c>
      <c r="K453" s="11">
        <v>0.18683</v>
      </c>
    </row>
    <row r="454" spans="1:11" ht="15" x14ac:dyDescent="0.2">
      <c r="A454" s="10">
        <v>81611</v>
      </c>
      <c r="B454" s="10" t="s">
        <v>71</v>
      </c>
      <c r="C454" s="10">
        <v>12</v>
      </c>
      <c r="D454" s="10">
        <v>42.6</v>
      </c>
      <c r="E454" s="11">
        <v>8.5065002000000001E-2</v>
      </c>
      <c r="F454" s="11">
        <v>4.4654939999999997E-2</v>
      </c>
      <c r="G454" s="11">
        <v>0.42267031999999999</v>
      </c>
      <c r="H454" s="12">
        <v>1.98</v>
      </c>
      <c r="I454" s="11">
        <v>4.657E-2</v>
      </c>
      <c r="J454" s="13">
        <v>0.99250000000000005</v>
      </c>
      <c r="K454" s="11">
        <v>0.18195</v>
      </c>
    </row>
    <row r="455" spans="1:11" ht="15" x14ac:dyDescent="0.2">
      <c r="A455" s="10">
        <v>81615</v>
      </c>
      <c r="B455" s="10" t="s">
        <v>71</v>
      </c>
      <c r="C455" s="10">
        <v>12</v>
      </c>
      <c r="D455" s="10">
        <v>43.2</v>
      </c>
      <c r="E455" s="11">
        <v>0.12128712899999999</v>
      </c>
      <c r="F455" s="11">
        <v>1.1993999999999999E-2</v>
      </c>
      <c r="G455" s="11">
        <v>0.44815083</v>
      </c>
      <c r="H455" s="12">
        <v>2.12</v>
      </c>
      <c r="I455" s="11">
        <v>4.7219999999999998E-2</v>
      </c>
      <c r="J455" s="13">
        <v>0.14369999999999999</v>
      </c>
      <c r="K455" s="11">
        <v>0.16377</v>
      </c>
    </row>
    <row r="456" spans="1:11" ht="15" x14ac:dyDescent="0.2">
      <c r="A456" s="10">
        <v>81620</v>
      </c>
      <c r="B456" s="10" t="s">
        <v>20</v>
      </c>
      <c r="C456" s="10">
        <v>12</v>
      </c>
      <c r="D456" s="10">
        <v>34.4</v>
      </c>
      <c r="E456" s="11">
        <v>0.317916319</v>
      </c>
      <c r="F456" s="11">
        <v>5.8987199999999997E-2</v>
      </c>
      <c r="G456" s="11">
        <v>0.48581018999999998</v>
      </c>
      <c r="H456" s="12">
        <v>2.74</v>
      </c>
      <c r="I456" s="11">
        <v>0.10483000000000001</v>
      </c>
      <c r="J456" s="13">
        <v>3.9699999999999999E-2</v>
      </c>
      <c r="K456" s="11">
        <v>0.18740999999999999</v>
      </c>
    </row>
    <row r="457" spans="1:11" ht="15" x14ac:dyDescent="0.2">
      <c r="A457" s="10">
        <v>81621</v>
      </c>
      <c r="B457" s="10" t="s">
        <v>20</v>
      </c>
      <c r="C457" s="10">
        <v>12</v>
      </c>
      <c r="D457" s="10">
        <v>37.9</v>
      </c>
      <c r="E457" s="11">
        <v>0.227541783</v>
      </c>
      <c r="F457" s="11">
        <v>8.2368960000000005E-2</v>
      </c>
      <c r="G457" s="11">
        <v>0.32902418999999999</v>
      </c>
      <c r="H457" s="12">
        <v>2.56</v>
      </c>
      <c r="I457" s="11">
        <v>7.6770000000000005E-2</v>
      </c>
      <c r="J457" s="13">
        <v>0.2601</v>
      </c>
      <c r="K457" s="11">
        <v>0.19755</v>
      </c>
    </row>
    <row r="458" spans="1:11" ht="15" x14ac:dyDescent="0.2">
      <c r="A458" s="10">
        <v>81623</v>
      </c>
      <c r="B458" s="10" t="s">
        <v>69</v>
      </c>
      <c r="C458" s="10">
        <v>12</v>
      </c>
      <c r="D458" s="10">
        <v>37.9</v>
      </c>
      <c r="E458" s="11">
        <v>0.27077046900000001</v>
      </c>
      <c r="F458" s="11">
        <v>7.0239330000000003E-2</v>
      </c>
      <c r="G458" s="11">
        <v>0.32214419999999999</v>
      </c>
      <c r="H458" s="12">
        <v>2.67</v>
      </c>
      <c r="I458" s="11">
        <v>0.13983000000000001</v>
      </c>
      <c r="J458" s="13">
        <v>1.5795999999999999</v>
      </c>
      <c r="K458" s="11">
        <v>0.18693000000000001</v>
      </c>
    </row>
    <row r="459" spans="1:11" ht="15" x14ac:dyDescent="0.2">
      <c r="A459" s="10">
        <v>81624</v>
      </c>
      <c r="B459" s="10" t="s">
        <v>68</v>
      </c>
      <c r="C459" s="10">
        <v>19</v>
      </c>
      <c r="D459" s="10">
        <v>38.6</v>
      </c>
      <c r="E459" s="11">
        <v>4.0175769E-2</v>
      </c>
      <c r="F459" s="11">
        <v>8.4705879999999997E-2</v>
      </c>
      <c r="G459" s="11">
        <v>0.23235800000000001</v>
      </c>
      <c r="H459" s="12">
        <v>2.39</v>
      </c>
      <c r="I459" s="11">
        <v>4.8619999999999997E-2</v>
      </c>
      <c r="J459" s="13">
        <v>3.2454999999999998</v>
      </c>
      <c r="K459" s="11">
        <v>0.19320999999999999</v>
      </c>
    </row>
    <row r="460" spans="1:11" ht="15" x14ac:dyDescent="0.2">
      <c r="A460" s="10">
        <v>81625</v>
      </c>
      <c r="B460" s="10" t="s">
        <v>70</v>
      </c>
      <c r="C460" s="10">
        <v>11</v>
      </c>
      <c r="D460" s="10">
        <v>37.700000000000003</v>
      </c>
      <c r="E460" s="11">
        <v>9.7244880000000006E-2</v>
      </c>
      <c r="F460" s="11">
        <v>8.6633660000000001E-2</v>
      </c>
      <c r="G460" s="11">
        <v>0.30611813999999998</v>
      </c>
      <c r="H460" s="12">
        <v>2.4900000000000002</v>
      </c>
      <c r="I460" s="11">
        <v>9.1069999999999998E-2</v>
      </c>
      <c r="J460" s="13">
        <v>2.2370000000000001</v>
      </c>
      <c r="K460" s="11">
        <v>0.18754000000000001</v>
      </c>
    </row>
    <row r="461" spans="1:11" ht="15" x14ac:dyDescent="0.2">
      <c r="A461" s="10">
        <v>81630</v>
      </c>
      <c r="B461" s="10" t="s">
        <v>68</v>
      </c>
      <c r="C461" s="10">
        <v>19</v>
      </c>
      <c r="D461" s="10">
        <v>42.7</v>
      </c>
      <c r="E461" s="11">
        <v>5.0583657999999997E-2</v>
      </c>
      <c r="F461" s="11">
        <v>9.2356690000000005E-2</v>
      </c>
      <c r="G461" s="11">
        <v>0.22696628999999999</v>
      </c>
      <c r="H461" s="12">
        <v>2.44</v>
      </c>
      <c r="I461" s="11">
        <v>4.7309999999999998E-2</v>
      </c>
      <c r="J461" s="13">
        <v>8.7661999999999995</v>
      </c>
      <c r="K461" s="11">
        <v>0.17046</v>
      </c>
    </row>
    <row r="462" spans="1:11" ht="15" x14ac:dyDescent="0.2">
      <c r="A462" s="10">
        <v>81631</v>
      </c>
      <c r="B462" s="10" t="s">
        <v>20</v>
      </c>
      <c r="C462" s="10">
        <v>12</v>
      </c>
      <c r="D462" s="10">
        <v>35</v>
      </c>
      <c r="E462" s="11">
        <v>0.143943299</v>
      </c>
      <c r="F462" s="11">
        <v>6.6727190000000006E-2</v>
      </c>
      <c r="G462" s="11">
        <v>0.30835635</v>
      </c>
      <c r="H462" s="12">
        <v>2.87</v>
      </c>
      <c r="I462" s="11">
        <v>0.10047</v>
      </c>
      <c r="J462" s="13">
        <v>2.2724000000000002</v>
      </c>
      <c r="K462" s="11">
        <v>0.17263999999999999</v>
      </c>
    </row>
    <row r="463" spans="1:11" ht="15" x14ac:dyDescent="0.2">
      <c r="A463" s="10">
        <v>81632</v>
      </c>
      <c r="B463" s="10" t="s">
        <v>20</v>
      </c>
      <c r="C463" s="10">
        <v>12</v>
      </c>
      <c r="D463" s="10">
        <v>36.200000000000003</v>
      </c>
      <c r="E463" s="11">
        <v>0.28225214199999998</v>
      </c>
      <c r="F463" s="11">
        <v>0.11582459000000001</v>
      </c>
      <c r="G463" s="11">
        <v>0.26132291000000002</v>
      </c>
      <c r="H463" s="12">
        <v>2.86</v>
      </c>
      <c r="I463" s="11">
        <v>8.7160000000000001E-2</v>
      </c>
      <c r="J463" s="13">
        <v>1.3021</v>
      </c>
      <c r="K463" s="11">
        <v>0.20463000000000001</v>
      </c>
    </row>
    <row r="464" spans="1:11" ht="15" x14ac:dyDescent="0.2">
      <c r="A464" s="10">
        <v>81633</v>
      </c>
      <c r="B464" s="10" t="s">
        <v>70</v>
      </c>
      <c r="C464" s="10">
        <v>11</v>
      </c>
      <c r="D464" s="10">
        <v>35.5</v>
      </c>
      <c r="E464" s="11">
        <v>7.6923077000000006E-2</v>
      </c>
      <c r="F464" s="11">
        <v>0.25</v>
      </c>
      <c r="G464" s="11">
        <v>0.33333332999999998</v>
      </c>
      <c r="H464" s="12">
        <v>2.5</v>
      </c>
      <c r="I464" s="11">
        <v>0.11788999999999999</v>
      </c>
      <c r="J464" s="13">
        <v>48.343899999999998</v>
      </c>
      <c r="K464" s="11">
        <v>0.19039</v>
      </c>
    </row>
    <row r="465" spans="1:11" ht="15" x14ac:dyDescent="0.2">
      <c r="A465" s="10">
        <v>81635</v>
      </c>
      <c r="B465" s="10" t="s">
        <v>69</v>
      </c>
      <c r="C465" s="10">
        <v>12</v>
      </c>
      <c r="D465" s="10">
        <v>37.5</v>
      </c>
      <c r="E465" s="11">
        <v>0.109911855</v>
      </c>
      <c r="F465" s="11">
        <v>6.8922310000000001E-2</v>
      </c>
      <c r="G465" s="11">
        <v>0.32057632000000003</v>
      </c>
      <c r="H465" s="12">
        <v>2.71</v>
      </c>
      <c r="I465" s="11">
        <v>0.11845</v>
      </c>
      <c r="J465" s="13">
        <v>0.55559999999999998</v>
      </c>
      <c r="K465" s="11">
        <v>0.16775000000000001</v>
      </c>
    </row>
    <row r="466" spans="1:11" ht="15" x14ac:dyDescent="0.2">
      <c r="A466" s="10">
        <v>81637</v>
      </c>
      <c r="B466" s="10" t="s">
        <v>20</v>
      </c>
      <c r="C466" s="10">
        <v>12</v>
      </c>
      <c r="D466" s="10">
        <v>33.1</v>
      </c>
      <c r="E466" s="11">
        <v>0.39328307099999998</v>
      </c>
      <c r="F466" s="11">
        <v>7.9084290000000002E-2</v>
      </c>
      <c r="G466" s="11">
        <v>0.26845092999999998</v>
      </c>
      <c r="H466" s="12">
        <v>3.22</v>
      </c>
      <c r="I466" s="11">
        <v>6.2659999999999993E-2</v>
      </c>
      <c r="J466" s="13">
        <v>2.0156000000000001</v>
      </c>
      <c r="K466" s="11">
        <v>0.19853999999999999</v>
      </c>
    </row>
    <row r="467" spans="1:11" ht="15" x14ac:dyDescent="0.2">
      <c r="A467" s="10">
        <v>81638</v>
      </c>
      <c r="B467" s="10" t="s">
        <v>70</v>
      </c>
      <c r="C467" s="10">
        <v>11</v>
      </c>
      <c r="D467" s="10">
        <v>44.1</v>
      </c>
      <c r="E467" s="11">
        <v>6.1946902999999998E-2</v>
      </c>
      <c r="F467" s="11">
        <v>5.5555559999999997E-2</v>
      </c>
      <c r="G467" s="11">
        <v>0.16326531</v>
      </c>
      <c r="H467" s="12">
        <v>2.39</v>
      </c>
      <c r="I467" s="11">
        <v>6.5600000000000006E-2</v>
      </c>
      <c r="J467" s="13">
        <v>19.330100000000002</v>
      </c>
      <c r="K467" s="11">
        <v>0.15651000000000001</v>
      </c>
    </row>
    <row r="468" spans="1:11" ht="15" x14ac:dyDescent="0.2">
      <c r="A468" s="10">
        <v>81639</v>
      </c>
      <c r="B468" s="10" t="s">
        <v>22</v>
      </c>
      <c r="C468" s="10">
        <v>11</v>
      </c>
      <c r="D468" s="10">
        <v>38.4</v>
      </c>
      <c r="E468" s="11">
        <v>1.6949153000000002E-2</v>
      </c>
      <c r="F468" s="11">
        <v>6.5185190000000004E-2</v>
      </c>
      <c r="G468" s="11">
        <v>0.29158513000000003</v>
      </c>
      <c r="H468" s="12">
        <v>2.34</v>
      </c>
      <c r="I468" s="11">
        <v>7.4370000000000006E-2</v>
      </c>
      <c r="J468" s="13">
        <v>0.52790000000000004</v>
      </c>
      <c r="K468" s="11">
        <v>0.18384</v>
      </c>
    </row>
    <row r="469" spans="1:11" ht="15" x14ac:dyDescent="0.2">
      <c r="A469" s="10">
        <v>81640</v>
      </c>
      <c r="B469" s="10" t="s">
        <v>70</v>
      </c>
      <c r="C469" s="10">
        <v>11</v>
      </c>
      <c r="D469" s="10">
        <v>41.3</v>
      </c>
      <c r="E469" s="11">
        <v>6.8100358E-2</v>
      </c>
      <c r="F469" s="11">
        <v>0.17283951</v>
      </c>
      <c r="G469" s="11">
        <v>0.28225805999999998</v>
      </c>
      <c r="H469" s="12">
        <v>2.38</v>
      </c>
      <c r="I469" s="11">
        <v>5.3400000000000003E-2</v>
      </c>
      <c r="J469" s="13">
        <v>45.806100000000001</v>
      </c>
      <c r="K469" s="11">
        <v>0.16533</v>
      </c>
    </row>
    <row r="470" spans="1:11" ht="15" x14ac:dyDescent="0.2">
      <c r="A470" s="10">
        <v>81641</v>
      </c>
      <c r="B470" s="10" t="s">
        <v>72</v>
      </c>
      <c r="C470" s="10">
        <v>11</v>
      </c>
      <c r="D470" s="10">
        <v>39.1</v>
      </c>
      <c r="E470" s="11">
        <v>0.115853659</v>
      </c>
      <c r="F470" s="11">
        <v>3.3484159999999999E-2</v>
      </c>
      <c r="G470" s="11">
        <v>0.31488315</v>
      </c>
      <c r="H470" s="12">
        <v>2.37</v>
      </c>
      <c r="I470" s="11">
        <v>7.8469999999999998E-2</v>
      </c>
      <c r="J470" s="13">
        <v>3.1265999999999998</v>
      </c>
      <c r="K470" s="11">
        <v>0.17831</v>
      </c>
    </row>
    <row r="471" spans="1:11" ht="15" x14ac:dyDescent="0.2">
      <c r="A471" s="10">
        <v>81642</v>
      </c>
      <c r="B471" s="10" t="s">
        <v>71</v>
      </c>
      <c r="C471" s="10">
        <v>12</v>
      </c>
      <c r="D471" s="10">
        <v>42.8</v>
      </c>
      <c r="E471" s="11">
        <v>7.2289157000000007E-2</v>
      </c>
      <c r="F471" s="11">
        <v>4.7619050000000003E-2</v>
      </c>
      <c r="G471" s="11">
        <v>0.42857142999999998</v>
      </c>
      <c r="H471" s="12">
        <v>2.0699999999999998</v>
      </c>
      <c r="I471" s="11">
        <v>8.3640000000000006E-2</v>
      </c>
      <c r="J471" s="13">
        <v>25.402799999999999</v>
      </c>
      <c r="K471" s="11">
        <v>0.14951999999999999</v>
      </c>
    </row>
    <row r="472" spans="1:11" ht="15" x14ac:dyDescent="0.2">
      <c r="A472" s="10">
        <v>81643</v>
      </c>
      <c r="B472" s="10" t="s">
        <v>68</v>
      </c>
      <c r="C472" s="10">
        <v>19</v>
      </c>
      <c r="D472" s="10">
        <v>44.4</v>
      </c>
      <c r="E472" s="11">
        <v>4.0557667999999998E-2</v>
      </c>
      <c r="F472" s="11">
        <v>7.6923080000000005E-2</v>
      </c>
      <c r="G472" s="11">
        <v>0.19364161999999999</v>
      </c>
      <c r="H472" s="12">
        <v>2.39</v>
      </c>
      <c r="I472" s="11">
        <v>6.071E-2</v>
      </c>
      <c r="J472" s="13">
        <v>8.4135000000000009</v>
      </c>
      <c r="K472" s="11">
        <v>0.16411000000000001</v>
      </c>
    </row>
    <row r="473" spans="1:11" ht="15" x14ac:dyDescent="0.2">
      <c r="A473" s="10">
        <v>81647</v>
      </c>
      <c r="B473" s="10" t="s">
        <v>69</v>
      </c>
      <c r="C473" s="10">
        <v>12</v>
      </c>
      <c r="D473" s="10">
        <v>34.700000000000003</v>
      </c>
      <c r="E473" s="11">
        <v>0.24870696</v>
      </c>
      <c r="F473" s="11">
        <v>5.8577410000000003E-2</v>
      </c>
      <c r="G473" s="11">
        <v>0.24782609</v>
      </c>
      <c r="H473" s="12">
        <v>2.9</v>
      </c>
      <c r="I473" s="11">
        <v>7.4950000000000003E-2</v>
      </c>
      <c r="J473" s="13">
        <v>4.2804000000000002</v>
      </c>
      <c r="K473" s="11">
        <v>0.18995999999999999</v>
      </c>
    </row>
    <row r="474" spans="1:11" ht="15" x14ac:dyDescent="0.2">
      <c r="A474" s="10">
        <v>81648</v>
      </c>
      <c r="B474" s="10" t="s">
        <v>72</v>
      </c>
      <c r="C474" s="10">
        <v>11</v>
      </c>
      <c r="D474" s="10">
        <v>35.5</v>
      </c>
      <c r="E474" s="11">
        <v>4.0499621999999999E-2</v>
      </c>
      <c r="F474" s="11">
        <v>3.5812669999999998E-2</v>
      </c>
      <c r="G474" s="11">
        <v>0.26817753</v>
      </c>
      <c r="H474" s="12">
        <v>2.48</v>
      </c>
      <c r="I474" s="11">
        <v>4.4350000000000001E-2</v>
      </c>
      <c r="J474" s="13">
        <v>1.3</v>
      </c>
      <c r="K474" s="11">
        <v>0.18683</v>
      </c>
    </row>
    <row r="475" spans="1:11" ht="15" x14ac:dyDescent="0.2">
      <c r="A475" s="10">
        <v>81650</v>
      </c>
      <c r="B475" s="10" t="s">
        <v>69</v>
      </c>
      <c r="C475" s="10">
        <v>12</v>
      </c>
      <c r="D475" s="10">
        <v>34.799999999999997</v>
      </c>
      <c r="E475" s="11">
        <v>0.23363874400000001</v>
      </c>
      <c r="F475" s="11">
        <v>8.3969470000000004E-2</v>
      </c>
      <c r="G475" s="11">
        <v>0.37568216999999998</v>
      </c>
      <c r="H475" s="12">
        <v>2.84</v>
      </c>
      <c r="I475" s="11">
        <v>9.1009999999999994E-2</v>
      </c>
      <c r="J475" s="13">
        <v>0.5091</v>
      </c>
      <c r="K475" s="11">
        <v>0.18640000000000001</v>
      </c>
    </row>
    <row r="476" spans="1:11" ht="15" x14ac:dyDescent="0.2">
      <c r="A476" s="10">
        <v>81652</v>
      </c>
      <c r="B476" s="10" t="s">
        <v>69</v>
      </c>
      <c r="C476" s="10">
        <v>12</v>
      </c>
      <c r="D476" s="10">
        <v>36.299999999999997</v>
      </c>
      <c r="E476" s="11">
        <v>0.19001269600000001</v>
      </c>
      <c r="F476" s="11">
        <v>8.4870849999999998E-2</v>
      </c>
      <c r="G476" s="11">
        <v>0.22657580999999999</v>
      </c>
      <c r="H476" s="12">
        <v>2.9</v>
      </c>
      <c r="I476" s="11">
        <v>6.4780000000000004E-2</v>
      </c>
      <c r="J476" s="13">
        <v>0.9819</v>
      </c>
      <c r="K476" s="11">
        <v>0.18765999999999999</v>
      </c>
    </row>
    <row r="477" spans="1:11" ht="15" x14ac:dyDescent="0.2">
      <c r="A477" s="10">
        <v>81653</v>
      </c>
      <c r="B477" s="10" t="s">
        <v>70</v>
      </c>
      <c r="C477" s="10">
        <v>11</v>
      </c>
      <c r="D477" s="10">
        <v>40</v>
      </c>
      <c r="E477" s="11">
        <v>6.25E-2</v>
      </c>
      <c r="F477" s="11">
        <v>9.0909089999999998E-2</v>
      </c>
      <c r="G477" s="11">
        <v>0.14285713999999999</v>
      </c>
      <c r="H477" s="12">
        <v>2.4300000000000002</v>
      </c>
      <c r="I477" s="11">
        <v>2.743E-2</v>
      </c>
      <c r="J477" s="13">
        <v>57.329799999999999</v>
      </c>
      <c r="K477" s="11">
        <v>0.15381</v>
      </c>
    </row>
    <row r="478" spans="1:11" ht="15" x14ac:dyDescent="0.2">
      <c r="A478" s="10">
        <v>81654</v>
      </c>
      <c r="B478" s="10" t="s">
        <v>71</v>
      </c>
      <c r="C478" s="10">
        <v>12</v>
      </c>
      <c r="D478" s="10">
        <v>42.2</v>
      </c>
      <c r="E478" s="11">
        <v>0.110949964</v>
      </c>
      <c r="F478" s="11">
        <v>9.4339619999999999E-2</v>
      </c>
      <c r="G478" s="11">
        <v>0.2848</v>
      </c>
      <c r="H478" s="12">
        <v>2.2999999999999998</v>
      </c>
      <c r="I478" s="11">
        <v>5.6890000000000003E-2</v>
      </c>
      <c r="J478" s="13">
        <v>4.9711999999999996</v>
      </c>
      <c r="K478" s="11">
        <v>0.18712999999999999</v>
      </c>
    </row>
    <row r="479" spans="1:11" ht="15" x14ac:dyDescent="0.2">
      <c r="A479" s="10">
        <v>81657</v>
      </c>
      <c r="B479" s="10" t="s">
        <v>20</v>
      </c>
      <c r="C479" s="10">
        <v>12</v>
      </c>
      <c r="D479" s="10">
        <v>40.6</v>
      </c>
      <c r="E479" s="11">
        <v>0.122506527</v>
      </c>
      <c r="F479" s="11">
        <v>3.3382429999999998E-2</v>
      </c>
      <c r="G479" s="11">
        <v>0.44626318999999998</v>
      </c>
      <c r="H479" s="12">
        <v>2.14</v>
      </c>
      <c r="I479" s="11">
        <v>7.1590000000000001E-2</v>
      </c>
      <c r="J479" s="13">
        <v>0.49580000000000002</v>
      </c>
      <c r="K479" s="11">
        <v>0.17746999999999999</v>
      </c>
    </row>
  </sheetData>
  <pageMargins left="0.75" right="0.75" top="1" bottom="1" header="0.5" footer="0.5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"/>
  <sheetViews>
    <sheetView showGridLines="0" workbookViewId="0">
      <selection activeCell="Y1" sqref="Y1"/>
    </sheetView>
  </sheetViews>
  <sheetFormatPr defaultRowHeight="15" x14ac:dyDescent="0.25"/>
  <cols>
    <col min="22" max="22" width="5.5703125" customWidth="1"/>
  </cols>
  <sheetData>
    <row r="3" spans="1:22" ht="26.25" x14ac:dyDescent="0.4">
      <c r="A3" s="22" t="s">
        <v>87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6" spans="1:22" ht="23.25" x14ac:dyDescent="0.35">
      <c r="Q6" s="23" t="s">
        <v>89</v>
      </c>
      <c r="R6" s="23"/>
      <c r="S6" s="23"/>
      <c r="T6" s="23"/>
      <c r="U6" s="23"/>
      <c r="V6" s="23"/>
    </row>
  </sheetData>
  <mergeCells count="1">
    <mergeCell ref="A3:O3"/>
  </mergeCells>
  <hyperlinks>
    <hyperlink ref="Q6:V6" r:id="rId1" location="!/vizhome/ProbabilityofNotgettinganAppointmentWhenNeededbyZipCode2015/Dashboard1" display="Click here to use the interactive map. 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"/>
  <sheetViews>
    <sheetView showGridLines="0" workbookViewId="0">
      <selection activeCell="AC2" sqref="AC2"/>
    </sheetView>
  </sheetViews>
  <sheetFormatPr defaultRowHeight="15" x14ac:dyDescent="0.25"/>
  <sheetData>
    <row r="2" spans="1:13" s="20" customFormat="1" ht="28.5" x14ac:dyDescent="0.45">
      <c r="A2" s="21" t="s">
        <v>86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</sheetData>
  <mergeCells count="1">
    <mergeCell ref="A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Data</vt:lpstr>
      <vt:lpstr>ZIP Code Map</vt:lpstr>
      <vt:lpstr>Health Statistics Regions</vt:lpstr>
      <vt:lpstr>Data!IDX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Rebecca Silvernale</dc:creator>
  <cp:lastModifiedBy>Natalie Triedman</cp:lastModifiedBy>
  <dcterms:created xsi:type="dcterms:W3CDTF">2016-10-18T19:41:26Z</dcterms:created>
  <dcterms:modified xsi:type="dcterms:W3CDTF">2017-02-07T18:02:25Z</dcterms:modified>
</cp:coreProperties>
</file>