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P:\Projects\Access to Care Index\2017 Access to Care Index\Workbooks\"/>
    </mc:Choice>
  </mc:AlternateContent>
  <xr:revisionPtr revIDLastSave="0" documentId="13_ncr:1_{1EEB1ECE-C72E-4215-9E94-C5FE4EC0941C}" xr6:coauthVersionLast="31" xr6:coauthVersionMax="31" xr10:uidLastSave="{00000000-0000-0000-0000-000000000000}"/>
  <bookViews>
    <workbookView xWindow="0" yWindow="0" windowWidth="28800" windowHeight="12210" tabRatio="749" xr2:uid="{88D761D7-1850-426B-A1C0-95242BE2A432}"/>
  </bookViews>
  <sheets>
    <sheet name="Introduction" sheetId="2" r:id="rId1"/>
    <sheet name="Colorado" sheetId="1" r:id="rId2"/>
    <sheet name="Non-Hispanic White" sheetId="68" r:id="rId3"/>
    <sheet name="Hispanic" sheetId="73" r:id="rId4"/>
    <sheet name="0-138% FPL" sheetId="70" r:id="rId5"/>
    <sheet name="139-400% FPL" sheetId="71" r:id="rId6"/>
    <sheet name="More than 400% FPL" sheetId="72" r:id="rId7"/>
    <sheet name="Adams" sheetId="4" r:id="rId8"/>
    <sheet name="Alamosa" sheetId="5" r:id="rId9"/>
    <sheet name="Arapahoe" sheetId="6" r:id="rId10"/>
    <sheet name="Archuleta" sheetId="7" r:id="rId11"/>
    <sheet name="Baca" sheetId="8" r:id="rId12"/>
    <sheet name="Bent" sheetId="9" r:id="rId13"/>
    <sheet name="Boulder" sheetId="10" r:id="rId14"/>
    <sheet name="Broomfield" sheetId="11" r:id="rId15"/>
    <sheet name="Chaffee" sheetId="12" r:id="rId16"/>
    <sheet name="Cheyenne" sheetId="13" r:id="rId17"/>
    <sheet name="Clear Creek" sheetId="14" r:id="rId18"/>
    <sheet name="Conejos" sheetId="15" r:id="rId19"/>
    <sheet name="Costilla" sheetId="16" r:id="rId20"/>
    <sheet name="Crowley" sheetId="17" r:id="rId21"/>
    <sheet name="Custer" sheetId="18" r:id="rId22"/>
    <sheet name="Delta" sheetId="19" r:id="rId23"/>
    <sheet name="Denver" sheetId="20" r:id="rId24"/>
    <sheet name="Dolores" sheetId="21" r:id="rId25"/>
    <sheet name="Douglas" sheetId="22" r:id="rId26"/>
    <sheet name="Eagle" sheetId="23" r:id="rId27"/>
    <sheet name="El Paso" sheetId="24" r:id="rId28"/>
    <sheet name="Elbert" sheetId="25" r:id="rId29"/>
    <sheet name="Fremont" sheetId="26" r:id="rId30"/>
    <sheet name="Garfield" sheetId="27" r:id="rId31"/>
    <sheet name="Gilpin" sheetId="28" r:id="rId32"/>
    <sheet name="Grand" sheetId="29" r:id="rId33"/>
    <sheet name="Gunnison" sheetId="30" r:id="rId34"/>
    <sheet name="Hinsdale" sheetId="31" r:id="rId35"/>
    <sheet name="Huerfano" sheetId="32" r:id="rId36"/>
    <sheet name="Jackson" sheetId="33" r:id="rId37"/>
    <sheet name="Jefferson" sheetId="34" r:id="rId38"/>
    <sheet name="Kiowa" sheetId="35" r:id="rId39"/>
    <sheet name="Kit Carson" sheetId="36" r:id="rId40"/>
    <sheet name="La Plata" sheetId="37" r:id="rId41"/>
    <sheet name="Lake" sheetId="38" r:id="rId42"/>
    <sheet name="Larimer" sheetId="39" r:id="rId43"/>
    <sheet name="Las Animas" sheetId="40" r:id="rId44"/>
    <sheet name="Lincoln" sheetId="41" r:id="rId45"/>
    <sheet name="Logan" sheetId="42" r:id="rId46"/>
    <sheet name="Mesa" sheetId="43" r:id="rId47"/>
    <sheet name="Mineral" sheetId="44" r:id="rId48"/>
    <sheet name="Moffat" sheetId="45" r:id="rId49"/>
    <sheet name="Montezuma" sheetId="46" r:id="rId50"/>
    <sheet name="Montrose" sheetId="47" r:id="rId51"/>
    <sheet name="Morgan" sheetId="48" r:id="rId52"/>
    <sheet name="Otero" sheetId="49" r:id="rId53"/>
    <sheet name="Ouray" sheetId="50" r:id="rId54"/>
    <sheet name="Park" sheetId="51" r:id="rId55"/>
    <sheet name="Phillips" sheetId="52" r:id="rId56"/>
    <sheet name="Pitkin" sheetId="53" r:id="rId57"/>
    <sheet name="Prowers" sheetId="54" r:id="rId58"/>
    <sheet name="Pueblo" sheetId="55" r:id="rId59"/>
    <sheet name="Rio Blanco" sheetId="56" r:id="rId60"/>
    <sheet name="Rio Grande" sheetId="57" r:id="rId61"/>
    <sheet name="Routt" sheetId="58" r:id="rId62"/>
    <sheet name="Saguache" sheetId="59" r:id="rId63"/>
    <sheet name="San Juan" sheetId="60" r:id="rId64"/>
    <sheet name="San Miguel" sheetId="61" r:id="rId65"/>
    <sheet name="Sedgwick" sheetId="62" r:id="rId66"/>
    <sheet name="Summit" sheetId="63" r:id="rId67"/>
    <sheet name="Teller" sheetId="64" r:id="rId68"/>
    <sheet name="Washington" sheetId="65" r:id="rId69"/>
    <sheet name="Weld" sheetId="66" r:id="rId70"/>
    <sheet name="Yuma" sheetId="67" r:id="rId71"/>
  </sheets>
  <definedNames>
    <definedName name="___INDEX_SHEET___ASAP_Utilities">#REF!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72" l="1"/>
  <c r="A2" i="71"/>
  <c r="A2" i="70"/>
  <c r="A2" i="73"/>
  <c r="A2" i="68" l="1"/>
  <c r="A2" i="67"/>
  <c r="A2" i="66"/>
  <c r="A2" i="65"/>
  <c r="A2" i="64"/>
  <c r="A2" i="63"/>
  <c r="A2" i="62"/>
  <c r="A2" i="61"/>
  <c r="A2" i="60"/>
  <c r="A2" i="59"/>
  <c r="A2" i="58"/>
  <c r="A2" i="57"/>
  <c r="A2" i="56"/>
  <c r="A2" i="55"/>
  <c r="A2" i="54"/>
  <c r="A2" i="53"/>
  <c r="A2" i="52"/>
  <c r="A2" i="51"/>
  <c r="A2" i="50"/>
  <c r="A2" i="49"/>
  <c r="A2" i="48"/>
  <c r="A2" i="47"/>
  <c r="A2" i="46"/>
  <c r="A2" i="45"/>
  <c r="A2" i="44"/>
  <c r="A2" i="43"/>
  <c r="A2" i="42"/>
  <c r="A2" i="41"/>
  <c r="A2" i="40"/>
  <c r="A2" i="39"/>
  <c r="A2" i="38"/>
  <c r="A2" i="37"/>
  <c r="A2" i="36"/>
  <c r="A2" i="35"/>
  <c r="A2" i="34"/>
  <c r="A2" i="33"/>
  <c r="A2" i="32"/>
  <c r="A2" i="31"/>
  <c r="A2" i="30"/>
  <c r="A2" i="29"/>
  <c r="A2" i="28"/>
  <c r="A2" i="27"/>
  <c r="A2" i="26"/>
  <c r="A2" i="25"/>
  <c r="A2" i="24"/>
  <c r="A2" i="23"/>
  <c r="A2" i="22"/>
  <c r="A2" i="21"/>
  <c r="A2" i="20"/>
  <c r="A2" i="19"/>
  <c r="A2" i="18"/>
  <c r="A2" i="17"/>
  <c r="A2" i="16"/>
  <c r="A2" i="15"/>
  <c r="A2" i="14"/>
  <c r="A2" i="13"/>
  <c r="A2" i="12"/>
  <c r="A2" i="11"/>
  <c r="A2" i="10"/>
  <c r="A2" i="9"/>
  <c r="A2" i="8"/>
  <c r="A2" i="7"/>
  <c r="A2" i="6"/>
  <c r="A2" i="5"/>
  <c r="A2" i="4" l="1"/>
  <c r="A2" i="1" l="1"/>
</calcChain>
</file>

<file path=xl/sharedStrings.xml><?xml version="1.0" encoding="utf-8"?>
<sst xmlns="http://schemas.openxmlformats.org/spreadsheetml/2006/main" count="6915" uniqueCount="122">
  <si>
    <t>POTENTIAL ACCESS</t>
  </si>
  <si>
    <t>Number</t>
  </si>
  <si>
    <t>Percentage</t>
  </si>
  <si>
    <t>REALIZED ACCESS</t>
  </si>
  <si>
    <t>PATHWAYS TO CARE</t>
  </si>
  <si>
    <t>Appropriate medication for asthma</t>
  </si>
  <si>
    <t>Received prenatal care in first trimester</t>
  </si>
  <si>
    <t>OVERALL SCORE</t>
  </si>
  <si>
    <t>Score:</t>
  </si>
  <si>
    <t>Able to get a doctor's appointment when needed*</t>
  </si>
  <si>
    <t>Able to afford dental care*</t>
  </si>
  <si>
    <t>Able to afford doctor care*</t>
  </si>
  <si>
    <t>Able to afford a prescription*</t>
  </si>
  <si>
    <t>Able to afford specialist care*</t>
  </si>
  <si>
    <t>Found a provider accepting your insurance*</t>
  </si>
  <si>
    <t>Had no transportation barriers*</t>
  </si>
  <si>
    <t>Has a usual source of care*</t>
  </si>
  <si>
    <t>Visited the emergency room for an emergency in the past 12 months*</t>
  </si>
  <si>
    <t>Got needed mental health care in the past 12 months*</t>
  </si>
  <si>
    <t>Visited a dentist or dental hygienist*</t>
  </si>
  <si>
    <t>Well-child visit in the past year for those under 19 years*</t>
  </si>
  <si>
    <t xml:space="preserve">                                </t>
  </si>
  <si>
    <t>*Data point only available by Health Statistics Region</t>
  </si>
  <si>
    <t>Physicians (percentage = rate per 1,000 population)</t>
  </si>
  <si>
    <t>Nurse practitioners and physician assistants (percentage = rate per 1,000 population)</t>
  </si>
  <si>
    <t>Dentists (percentage = rate per 1,000 population)</t>
  </si>
  <si>
    <t>Psychologists (percentage = rate per 1,000 population)</t>
  </si>
  <si>
    <t>Date:</t>
  </si>
  <si>
    <t>Contact:</t>
  </si>
  <si>
    <t>Table of Contents</t>
  </si>
  <si>
    <t>Non-Hispanic White</t>
  </si>
  <si>
    <t>Hispanic</t>
  </si>
  <si>
    <t>0-138% FPL</t>
  </si>
  <si>
    <t>139-400% FPL</t>
  </si>
  <si>
    <t>More than 400% FPL</t>
  </si>
  <si>
    <t>Counties</t>
  </si>
  <si>
    <t>Income</t>
  </si>
  <si>
    <t>Emily Johnson</t>
  </si>
  <si>
    <t>Associate Director of Economic Analysis</t>
  </si>
  <si>
    <t>720.382.7099</t>
  </si>
  <si>
    <t>johnsone@coloradohealthinstitute.org</t>
  </si>
  <si>
    <t>Colorado Access to Care Index</t>
  </si>
  <si>
    <t>NA</t>
  </si>
  <si>
    <t>Colorado</t>
  </si>
  <si>
    <t>Speaks English at home**</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</si>
  <si>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</si>
  <si>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</si>
  <si>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</si>
  <si>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</si>
  <si>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</si>
  <si>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</si>
  <si>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</si>
  <si>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</si>
  <si>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</si>
  <si>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</si>
  <si>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</si>
  <si>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</si>
  <si>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</si>
  <si>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</si>
  <si>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</si>
  <si>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</si>
  <si>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</si>
  <si>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</si>
  <si>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</si>
  <si>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</si>
  <si>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</si>
  <si>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</si>
  <si>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</si>
  <si>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</si>
  <si>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</si>
  <si>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</si>
  <si>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</si>
  <si>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</si>
  <si>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</si>
  <si>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</si>
  <si>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</si>
  <si>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</si>
  <si>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</si>
  <si>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</si>
  <si>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</si>
  <si>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</si>
  <si>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</si>
  <si>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</si>
  <si>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</si>
  <si>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</si>
  <si>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</si>
  <si>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</si>
  <si>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</si>
  <si>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</si>
  <si>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</si>
  <si>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</si>
  <si>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</si>
  <si>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</si>
  <si>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</si>
  <si>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</si>
  <si>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</si>
  <si>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</si>
  <si>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</si>
  <si>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</si>
  <si>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</si>
  <si>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</si>
  <si>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</si>
  <si>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</si>
  <si>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</si>
  <si>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</si>
  <si>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</si>
  <si>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</si>
  <si>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</si>
  <si>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</si>
  <si>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Notes:</t>
  </si>
  <si>
    <t>2017 Colorado Access to Care Index</t>
  </si>
  <si>
    <t xml:space="preserve">Health insurance* </t>
  </si>
  <si>
    <t xml:space="preserve">Dental insurance* </t>
  </si>
  <si>
    <t xml:space="preserve">Treated respectfully by doctor, other health care provider or their staff* </t>
  </si>
  <si>
    <t>Breast cancer screening</t>
  </si>
  <si>
    <t>Cervical cancer screening</t>
  </si>
  <si>
    <t>Colorectal cancer screening</t>
  </si>
  <si>
    <t>State</t>
  </si>
  <si>
    <t>Race / Ethnicity</t>
  </si>
  <si>
    <t>** Data for 2013 are from 2012 American Community Survey (ACS); data for 2015 are from the 2014 ACS; data for 2017 are from the 2016 ACS.</t>
  </si>
  <si>
    <t xml:space="preserve">These workbooks contained information relevant to the calculation of Access to Care Index scores for Colorado, the 64 counties in the state and demographic groups by race and ethnicity.  For source information and notes about the data and assumptions used in this analysis, please visit https://www.coloradohealthinstitute.org/blog/ranging-not-changing-updated-colorado-access-care-index-shows-scores-remain-steady-vary-across </t>
  </si>
  <si>
    <t>April 26,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</si>
</sst>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0.0"/>
    <numFmt numFmtId="167" formatCode="[$-409]mmmm\ d\,\ yyyy;@"/>
    <numFmt numFmtId="168" formatCode="_(* #,##0.0_);_(* \(#,##0.0\);_(* &quot;-&quot;??_);_(@_)"/>
  </numFmts>
  <fonts count="26" x14ac:knownFonts="1">
    <font>
      <sz val="11"/>
      <color theme="1"/>
      <name val="Calibri"/>
      <family val="2"/>
      <scheme val="minor"/>
    </font>
    <font>
      <sz val="11"/>
      <color theme="1"/>
      <name val="Calibri"/>
      <family val="2"/>
      <scheme val="minor"/>
    </font>
    <font>
      <sz val="11"/>
      <color theme="1"/>
      <name val="Myriad Pro"/>
      <family val="2"/>
    </font>
    <font>
      <b/>
      <sz val="18"/>
      <color theme="4"/>
      <name val="Myriad Pro"/>
      <family val="2"/>
    </font>
    <font>
      <b/>
      <sz val="18"/>
      <color theme="0"/>
      <name val="Myriad Pro"/>
      <family val="2"/>
    </font>
    <font>
      <sz val="9"/>
      <color theme="1"/>
      <name val="Myriad Pro"/>
      <family val="2"/>
    </font>
    <font>
      <b/>
      <sz val="11"/>
      <color theme="1"/>
      <name val="Myriad Pro"/>
      <family val="2"/>
    </font>
    <font>
      <i/>
      <sz val="11"/>
      <color theme="1"/>
      <name val="Myriad Pro"/>
      <family val="2"/>
    </font>
    <font>
      <b/>
      <sz val="11"/>
      <color theme="5"/>
      <name val="Myriad Pro"/>
      <family val="2"/>
    </font>
    <font>
      <u/>
      <sz val="11"/>
      <color theme="10"/>
      <name val="Calibri"/>
      <family val="2"/>
      <scheme val="minor"/>
    </font>
    <font>
      <sz val="11"/>
      <color rgb="FFFF0000"/>
      <name val="Myriad Pro"/>
      <family val="2"/>
    </font>
    <font>
      <u/>
      <sz val="11"/>
      <color theme="10"/>
      <name val="Myriad Pro"/>
      <family val="2"/>
    </font>
    <font>
      <sz val="10"/>
      <color rgb="FF000000"/>
      <name val="Myriad Pro"/>
      <family val="2"/>
    </font>
    <font>
      <b/>
      <sz val="14"/>
      <color theme="1"/>
      <name val="Myriad Pro"/>
      <family val="2"/>
    </font>
    <font>
      <sz val="10"/>
      <name val="Myriad Pro"/>
      <family val="2"/>
    </font>
    <font>
      <sz val="10"/>
      <color theme="1"/>
      <name val="Myriad Pro"/>
      <family val="2"/>
    </font>
    <font>
      <b/>
      <sz val="10"/>
      <color theme="1"/>
      <name val="Myriad Pro"/>
      <family val="2"/>
    </font>
    <font>
      <sz val="11"/>
      <color rgb="FF000000"/>
      <name val="Myriad Pro"/>
      <family val="2"/>
    </font>
    <font>
      <b/>
      <u/>
      <sz val="11"/>
      <color rgb="FF000000"/>
      <name val="Myriad Pro"/>
      <family val="2"/>
    </font>
    <font>
      <b/>
      <sz val="11"/>
      <color rgb="FF000000"/>
      <name val="Myriad Pro"/>
      <family val="2"/>
    </font>
    <font>
      <b/>
      <sz val="16"/>
      <color theme="0"/>
      <name val="Myriad Pro"/>
      <family val="2"/>
    </font>
    <font>
      <b/>
      <sz val="20"/>
      <color theme="1"/>
      <name val="Myriad Pro"/>
      <family val="2"/>
    </font>
    <font>
      <b/>
      <i/>
      <sz val="18"/>
      <color theme="1"/>
      <name val="Myriad Pro"/>
      <family val="2"/>
    </font>
    <font>
      <b/>
      <sz val="14"/>
      <name val="Myriad Pro"/>
      <family val="2"/>
    </font>
    <font>
      <sz val="14"/>
      <name val="Myriad Pro"/>
      <family val="2"/>
    </font>
    <font>
      <b/>
      <sz val="16"/>
      <color theme="1"/>
      <name val="Myriad Pro"/>
      <family val="2"/>
    </font>
  </fonts>
  <fills count="8">
    <fill>
      <patternFill patternType="none"/>
    </fill>
    <fill>
      <patternFill patternType="gray125"/>
    </fill>
    <fill>
      <patternFill patternType="solid">
        <fgColor rgb="FFFFFFFF"/>
        <bgColor indexed="64"/>
      </patternFill>
    </fill>
    <fill>
      <patternFill patternType="solid">
        <fgColor theme="4" tint="-0.249977111117893"/>
        <bgColor indexed="64"/>
      </patternFill>
    </fill>
    <fill>
      <patternFill patternType="solid">
        <fgColor theme="8" tint="-0.499984740745262"/>
        <bgColor indexed="64"/>
      </patternFill>
    </fill>
    <fill>
      <patternFill patternType="solid">
        <fgColor theme="8"/>
        <bgColor indexed="64"/>
      </patternFill>
    </fill>
    <fill>
      <patternFill patternType="solid">
        <fgColor theme="8" tint="0.79998168889431442"/>
        <bgColor indexed="64"/>
      </patternFill>
    </fill>
    <fill>
      <patternFill patternType="solid">
        <fgColor theme="0" tint="-4.9989318521683403E-2"/>
        <bgColor indexed="64"/>
      </patternFill>
    </fill>
  </fills>
  <borders count="5">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167" fontId="0" fillId="0" borderId="0"/>
    <xf numFmtId="43" fontId="1" fillId="0" borderId="0" applyFont="0" applyFill="0" applyBorder="0" applyAlignment="0" applyProtection="0"/>
    <xf numFmtId="9" fontId="1" fillId="0" borderId="0" applyFont="0" applyFill="0" applyBorder="0" applyAlignment="0" applyProtection="0"/>
    <xf numFmtId="167" fontId="9" fillId="0" borderId="0" applyNumberFormat="0" applyFill="0" applyBorder="0" applyAlignment="0" applyProtection="0"/>
  </cellStyleXfs>
  <cellXfs count="64">
    <xf numFmtId="167" fontId="0" fillId="0" borderId="0" xfId="0"/>
    <xf numFmtId="167" fontId="3" fillId="0" borderId="0" xfId="0" applyFont="1" applyFill="1" applyBorder="1" applyAlignment="1">
      <alignment horizontal="right" vertical="center"/>
    </xf>
    <xf numFmtId="167" fontId="3" fillId="0" borderId="0" xfId="0" applyFont="1" applyFill="1" applyBorder="1" applyAlignment="1">
      <alignment vertical="center"/>
    </xf>
    <xf numFmtId="167" fontId="17" fillId="0" borderId="0" xfId="0" applyFont="1" applyAlignment="1">
      <alignment vertical="center"/>
    </xf>
    <xf numFmtId="167" fontId="18" fillId="0" borderId="0" xfId="0" applyFont="1" applyAlignment="1">
      <alignment horizontal="left" vertical="center"/>
    </xf>
    <xf numFmtId="167" fontId="19" fillId="0" borderId="0" xfId="0" applyFont="1" applyAlignment="1">
      <alignment horizontal="left" vertical="center"/>
    </xf>
    <xf numFmtId="167" fontId="2" fillId="0" borderId="0" xfId="0" applyFont="1" applyAlignment="1">
      <alignment vertical="center"/>
    </xf>
    <xf numFmtId="167" fontId="4" fillId="0" borderId="0" xfId="0" applyFont="1" applyFill="1" applyBorder="1" applyAlignment="1">
      <alignment horizontal="right" vertical="center"/>
    </xf>
    <xf numFmtId="167" fontId="4" fillId="0" borderId="0" xfId="0" applyFont="1" applyFill="1" applyBorder="1" applyAlignment="1">
      <alignment vertical="center"/>
    </xf>
    <xf numFmtId="167" fontId="2" fillId="0" borderId="0" xfId="0" applyFont="1" applyFill="1" applyAlignment="1">
      <alignment vertical="center"/>
    </xf>
    <xf numFmtId="167" fontId="20" fillId="0" borderId="0" xfId="0" applyFont="1" applyFill="1" applyBorder="1" applyAlignment="1">
      <alignment horizontal="right" vertical="center"/>
    </xf>
    <xf numFmtId="167" fontId="20" fillId="0" borderId="0" xfId="0" applyFont="1" applyFill="1" applyBorder="1" applyAlignment="1">
      <alignment vertical="center"/>
    </xf>
    <xf numFmtId="164" fontId="2" fillId="0" borderId="4" xfId="1" applyNumberFormat="1" applyFont="1" applyBorder="1" applyAlignment="1">
      <alignment vertical="center"/>
    </xf>
    <xf numFmtId="165" fontId="2" fillId="0" borderId="4" xfId="2" applyNumberFormat="1" applyFont="1" applyBorder="1" applyAlignment="1">
      <alignment vertical="center"/>
    </xf>
    <xf numFmtId="164" fontId="2" fillId="0" borderId="4" xfId="1" applyNumberFormat="1" applyFont="1" applyBorder="1" applyAlignment="1">
      <alignment horizontal="right" vertical="center"/>
    </xf>
    <xf numFmtId="168" fontId="2" fillId="0" borderId="4" xfId="1" applyNumberFormat="1" applyFont="1" applyBorder="1" applyAlignment="1">
      <alignment vertical="center"/>
    </xf>
    <xf numFmtId="167" fontId="0" fillId="0" borderId="0" xfId="0" applyAlignment="1">
      <alignment vertical="center"/>
    </xf>
    <xf numFmtId="167" fontId="2" fillId="0" borderId="0" xfId="0" applyFont="1" applyAlignment="1">
      <alignment vertical="center" wrapText="1"/>
    </xf>
    <xf numFmtId="165" fontId="2" fillId="0" borderId="4" xfId="2" applyNumberFormat="1" applyFont="1" applyBorder="1" applyAlignment="1">
      <alignment horizontal="right" vertical="center"/>
    </xf>
    <xf numFmtId="10" fontId="2" fillId="0" borderId="0" xfId="0" applyNumberFormat="1" applyFont="1" applyAlignment="1">
      <alignment vertical="center"/>
    </xf>
    <xf numFmtId="167" fontId="5" fillId="0" borderId="0" xfId="0" applyFont="1" applyBorder="1" applyAlignment="1">
      <alignment vertical="center"/>
    </xf>
    <xf numFmtId="167" fontId="2" fillId="0" borderId="0" xfId="0" applyFont="1" applyBorder="1" applyAlignment="1">
      <alignment vertical="center"/>
    </xf>
    <xf numFmtId="167" fontId="12" fillId="2" borderId="0" xfId="0" applyNumberFormat="1" applyFont="1" applyFill="1" applyAlignment="1" applyProtection="1">
      <alignment vertical="center"/>
    </xf>
    <xf numFmtId="167" fontId="7" fillId="0" borderId="0" xfId="0" applyFont="1" applyAlignment="1">
      <alignment vertical="center"/>
    </xf>
    <xf numFmtId="167" fontId="14" fillId="0" borderId="0" xfId="0" applyFont="1" applyAlignment="1">
      <alignment vertical="center"/>
    </xf>
    <xf numFmtId="167" fontId="15" fillId="0" borderId="0" xfId="0" applyFont="1" applyAlignment="1">
      <alignment vertical="center"/>
    </xf>
    <xf numFmtId="167" fontId="16" fillId="0" borderId="0" xfId="0" applyFont="1" applyAlignment="1">
      <alignment horizontal="right" vertical="center"/>
    </xf>
    <xf numFmtId="167" fontId="6" fillId="0" borderId="0" xfId="0" applyFont="1" applyAlignment="1">
      <alignment horizontal="right" vertical="center"/>
    </xf>
    <xf numFmtId="167" fontId="23" fillId="5" borderId="2" xfId="0" applyFont="1" applyFill="1" applyBorder="1" applyAlignment="1">
      <alignment vertical="center"/>
    </xf>
    <xf numFmtId="167" fontId="23" fillId="5" borderId="3" xfId="0" applyFont="1" applyFill="1" applyBorder="1" applyAlignment="1">
      <alignment horizontal="right" vertical="center"/>
    </xf>
    <xf numFmtId="167" fontId="2" fillId="6" borderId="4" xfId="0" applyFont="1" applyFill="1" applyBorder="1" applyAlignment="1">
      <alignment horizontal="center" vertical="center"/>
    </xf>
    <xf numFmtId="167" fontId="23" fillId="5" borderId="1" xfId="0" applyFont="1" applyFill="1" applyBorder="1" applyAlignment="1">
      <alignment horizontal="right" vertical="center"/>
    </xf>
    <xf numFmtId="164" fontId="2" fillId="7" borderId="4" xfId="1" applyNumberFormat="1" applyFont="1" applyFill="1" applyBorder="1" applyAlignment="1">
      <alignment vertical="center"/>
    </xf>
    <xf numFmtId="165" fontId="2" fillId="7" borderId="4" xfId="2" applyNumberFormat="1" applyFont="1" applyFill="1" applyBorder="1" applyAlignment="1">
      <alignment vertical="center"/>
    </xf>
    <xf numFmtId="165" fontId="2" fillId="7" borderId="2" xfId="2" applyNumberFormat="1" applyFont="1" applyFill="1" applyBorder="1" applyAlignment="1">
      <alignment vertical="center"/>
    </xf>
    <xf numFmtId="167" fontId="10" fillId="0" borderId="0" xfId="0" applyFont="1" applyAlignment="1">
      <alignment vertical="center"/>
    </xf>
    <xf numFmtId="167" fontId="6" fillId="0" borderId="0" xfId="0" applyFont="1" applyAlignment="1">
      <alignment vertical="center"/>
    </xf>
    <xf numFmtId="167" fontId="11" fillId="0" borderId="0" xfId="3" applyFont="1" applyAlignment="1">
      <alignment vertical="center"/>
    </xf>
    <xf numFmtId="167" fontId="11" fillId="0" borderId="0" xfId="3" quotePrefix="1" applyFont="1" applyAlignment="1">
      <alignment vertical="center"/>
    </xf>
    <xf numFmtId="167" fontId="2" fillId="0" borderId="0" xfId="0" applyFont="1" applyAlignment="1">
      <alignment vertical="top"/>
    </xf>
    <xf numFmtId="167" fontId="2" fillId="0" borderId="0" xfId="0" applyNumberFormat="1" applyFont="1" applyFill="1" applyAlignment="1">
      <alignment horizontal="left" vertical="top"/>
    </xf>
    <xf numFmtId="167" fontId="6" fillId="0" borderId="0" xfId="0" applyFont="1" applyAlignment="1">
      <alignment vertical="top"/>
    </xf>
    <xf numFmtId="167" fontId="6" fillId="0" borderId="0" xfId="0" applyFont="1" applyAlignment="1">
      <alignment horizontal="left" vertical="center"/>
    </xf>
    <xf numFmtId="167" fontId="25" fillId="0" borderId="0" xfId="0" applyFont="1" applyAlignment="1">
      <alignment horizontal="center" vertical="center"/>
    </xf>
    <xf numFmtId="167" fontId="2" fillId="0" borderId="0" xfId="0" applyNumberFormat="1" applyFont="1" applyFill="1" applyAlignment="1">
      <alignment horizontal="left" vertical="top" wrapText="1"/>
    </xf>
    <xf numFmtId="167" fontId="13" fillId="0" borderId="0" xfId="0" applyFont="1" applyAlignment="1">
      <alignment horizontal="center" vertical="center"/>
    </xf>
    <xf numFmtId="167" fontId="22" fillId="0" borderId="0" xfId="0" applyFont="1" applyAlignment="1">
      <alignment horizontal="center" vertical="center"/>
    </xf>
    <xf numFmtId="1" fontId="4" fillId="3" borderId="4" xfId="0" applyNumberFormat="1" applyFont="1" applyFill="1" applyBorder="1" applyAlignment="1">
      <alignment horizontal="center" vertical="center"/>
    </xf>
    <xf numFmtId="167" fontId="2" fillId="0" borderId="2" xfId="0" applyFont="1" applyBorder="1" applyAlignment="1">
      <alignment horizontal="left" vertical="center"/>
    </xf>
    <xf numFmtId="167" fontId="2" fillId="0" borderId="3" xfId="0" applyFont="1" applyBorder="1" applyAlignment="1">
      <alignment horizontal="left" vertical="center"/>
    </xf>
    <xf numFmtId="167" fontId="2" fillId="0" borderId="4" xfId="0" applyFont="1" applyBorder="1" applyAlignment="1">
      <alignment horizontal="left" vertical="center"/>
    </xf>
    <xf numFmtId="167" fontId="24" fillId="5" borderId="4" xfId="0" applyFont="1" applyFill="1" applyBorder="1" applyAlignment="1">
      <alignment horizontal="center" vertical="center"/>
    </xf>
    <xf numFmtId="167" fontId="8" fillId="0" borderId="0" xfId="0" applyFont="1" applyBorder="1" applyAlignment="1">
      <alignment horizontal="left" vertical="center"/>
    </xf>
    <xf numFmtId="167" fontId="12" fillId="2" borderId="0" xfId="0" applyNumberFormat="1" applyFont="1" applyFill="1" applyAlignment="1" applyProtection="1">
      <alignment vertical="center"/>
    </xf>
    <xf numFmtId="166" fontId="20" fillId="4" borderId="4" xfId="1" applyNumberFormat="1" applyFont="1" applyFill="1" applyBorder="1" applyAlignment="1">
      <alignment horizontal="center" vertical="center" wrapText="1"/>
    </xf>
    <xf numFmtId="166" fontId="20" fillId="4" borderId="4" xfId="1" applyNumberFormat="1" applyFont="1" applyFill="1" applyBorder="1" applyAlignment="1">
      <alignment horizontal="center" vertical="center"/>
    </xf>
    <xf numFmtId="167" fontId="21" fillId="0" borderId="0" xfId="0" applyFont="1" applyAlignment="1">
      <alignment horizontal="center" vertical="center"/>
    </xf>
    <xf numFmtId="167" fontId="2" fillId="0" borderId="1" xfId="0" applyFont="1" applyBorder="1" applyAlignment="1">
      <alignment horizontal="left" vertical="center"/>
    </xf>
    <xf numFmtId="167" fontId="20" fillId="4" borderId="4" xfId="0" applyFont="1" applyFill="1" applyBorder="1" applyAlignment="1">
      <alignment horizontal="center" vertical="center"/>
    </xf>
    <xf numFmtId="166" fontId="23" fillId="5" borderId="4" xfId="1" applyNumberFormat="1" applyFont="1" applyFill="1" applyBorder="1" applyAlignment="1">
      <alignment horizontal="center" vertical="center"/>
    </xf>
    <xf numFmtId="167" fontId="20" fillId="4" borderId="4" xfId="0" applyFont="1" applyFill="1" applyBorder="1" applyAlignment="1">
      <alignment horizontal="left" vertical="center"/>
    </xf>
    <xf numFmtId="167" fontId="16" fillId="0" borderId="0" xfId="0" applyFont="1" applyAlignment="1">
      <alignment horizontal="right" vertical="center"/>
    </xf>
    <xf numFmtId="167" fontId="15" fillId="0" borderId="0" xfId="0" applyFont="1" applyAlignment="1">
      <alignment horizontal="left" vertical="center"/>
    </xf>
    <xf numFmtId="167" fontId="2" fillId="0" borderId="0" xfId="0" quotePrefix="1" applyNumberFormat="1" applyFont="1" applyFill="1" applyAlignment="1">
      <alignment horizontal="left" vertical="top"/>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2EA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133349</xdr:colOff>
      <xdr:row>0</xdr:row>
      <xdr:rowOff>114302</xdr:rowOff>
    </xdr:from>
    <xdr:to>
      <xdr:col>5</xdr:col>
      <xdr:colOff>685799</xdr:colOff>
      <xdr:row>5</xdr:row>
      <xdr:rowOff>120201</xdr:rowOff>
    </xdr:to>
    <xdr:pic>
      <xdr:nvPicPr>
        <xdr:cNvPr id="2" name="Picture 1">
          <a:extLst>
            <a:ext uri="{FF2B5EF4-FFF2-40B4-BE49-F238E27FC236}">
              <a16:creationId xmlns:a16="http://schemas.microsoft.com/office/drawing/2014/main" id="{A7ED5CC0-578E-4A54-953B-0A781BDDCF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49" y="114302"/>
          <a:ext cx="6400800" cy="958399"/>
        </a:xfrm>
        <a:prstGeom prst="rect">
          <a:avLst/>
        </a:prstGeom>
      </xdr:spPr>
    </xdr:pic>
    <xdr:clientData/>
  </xdr:twoCellAnchor>
</xdr:wsDr>
</file>

<file path=xl/theme/theme1.xml><?xml version="1.0" encoding="utf-8"?>
<a:theme xmlns:a="http://schemas.openxmlformats.org/drawingml/2006/main" name="Office Theme">
  <a:themeElements>
    <a:clrScheme name="CHI COLORS">
      <a:dk1>
        <a:sysClr val="windowText" lastClr="000000"/>
      </a:dk1>
      <a:lt1>
        <a:sysClr val="window" lastClr="FFFFFF"/>
      </a:lt1>
      <a:dk2>
        <a:srgbClr val="2E6380"/>
      </a:dk2>
      <a:lt2>
        <a:srgbClr val="FDB91B"/>
      </a:lt2>
      <a:accent1>
        <a:srgbClr val="2E6380"/>
      </a:accent1>
      <a:accent2>
        <a:srgbClr val="FDB91B"/>
      </a:accent2>
      <a:accent3>
        <a:srgbClr val="B42E12"/>
      </a:accent3>
      <a:accent4>
        <a:srgbClr val="7AA6B9"/>
      </a:accent4>
      <a:accent5>
        <a:srgbClr val="7A962B"/>
      </a:accent5>
      <a:accent6>
        <a:srgbClr val="D76822"/>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hnsone@coloradohealthinstitute.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8E31B-394B-413E-BE0C-55619FA9A6F5}">
  <dimension ref="A2:K92"/>
  <sheetViews>
    <sheetView showGridLines="0" tabSelected="1" workbookViewId="0">
      <selection activeCell="B12" sqref="B12:F12"/>
    </sheetView>
  </sheetViews>
  <sheetFormatPr defaultColWidth="9.140625" defaultRowHeight="15" x14ac:dyDescent="0.25"/>
  <cols>
    <col min="1" max="1" width="15.28515625" style="6" customWidth="1"/>
    <col min="2" max="2" width="21" style="6" customWidth="1"/>
    <col min="3" max="5" width="17.140625" style="6" customWidth="1"/>
    <col min="6" max="6" width="30.7109375" style="6" customWidth="1"/>
    <col min="7" max="7" width="17.140625" style="6" customWidth="1"/>
    <col min="8" max="16384" width="9.140625" style="6"/>
  </cols>
  <sheetData>
    <row r="2" spans="1:11" x14ac:dyDescent="0.25">
      <c r="K2" s="35"/>
    </row>
    <row r="8" spans="1:11" ht="20.25" x14ac:dyDescent="0.25">
      <c r="A8" s="43" t="s">
        <v>110</v>
      </c>
      <c r="B8" s="43"/>
      <c r="C8" s="43"/>
      <c r="D8" s="43"/>
      <c r="E8" s="43"/>
      <c r="F8" s="43"/>
      <c r="G8" s="36"/>
      <c r="H8" s="36"/>
      <c r="I8" s="36"/>
    </row>
    <row r="10" spans="1:11" x14ac:dyDescent="0.25">
      <c r="A10" s="41" t="s">
        <v>27</v>
      </c>
      <c r="B10" s="63" t="s">
        <v>121</v>
      </c>
      <c r="C10" s="39"/>
      <c r="D10" s="39"/>
      <c r="E10" s="39"/>
      <c r="F10" s="39"/>
    </row>
    <row r="11" spans="1:11" x14ac:dyDescent="0.25">
      <c r="A11" s="39"/>
      <c r="B11" s="40"/>
      <c r="C11" s="39"/>
      <c r="D11" s="39"/>
      <c r="E11" s="39"/>
      <c r="F11" s="39"/>
    </row>
    <row r="12" spans="1:11" ht="63" customHeight="1" x14ac:dyDescent="0.25">
      <c r="A12" s="41" t="s">
        <v>109</v>
      </c>
      <c r="B12" s="44" t="s">
        <v>120</v>
      </c>
      <c r="C12" s="44"/>
      <c r="D12" s="44"/>
      <c r="E12" s="44"/>
      <c r="F12" s="44"/>
    </row>
    <row r="13" spans="1:11" x14ac:dyDescent="0.25">
      <c r="A13" s="39"/>
      <c r="B13" s="39"/>
      <c r="C13" s="39"/>
      <c r="D13" s="39"/>
      <c r="E13" s="39"/>
      <c r="F13" s="39"/>
    </row>
    <row r="14" spans="1:11" x14ac:dyDescent="0.25">
      <c r="A14" s="41" t="s">
        <v>28</v>
      </c>
      <c r="B14" s="39" t="s">
        <v>37</v>
      </c>
      <c r="C14" s="39"/>
      <c r="D14" s="39"/>
      <c r="E14" s="39"/>
      <c r="F14" s="39"/>
    </row>
    <row r="15" spans="1:11" x14ac:dyDescent="0.25">
      <c r="A15" s="39"/>
      <c r="B15" s="39" t="s">
        <v>38</v>
      </c>
      <c r="C15" s="39"/>
      <c r="D15" s="39"/>
      <c r="E15" s="39"/>
      <c r="F15" s="39"/>
    </row>
    <row r="16" spans="1:11" x14ac:dyDescent="0.25">
      <c r="B16" s="6" t="s">
        <v>39</v>
      </c>
    </row>
    <row r="17" spans="1:6" x14ac:dyDescent="0.25">
      <c r="B17" s="37" t="s">
        <v>40</v>
      </c>
    </row>
    <row r="19" spans="1:6" ht="18.75" x14ac:dyDescent="0.25">
      <c r="A19" s="45" t="s">
        <v>29</v>
      </c>
      <c r="B19" s="45"/>
      <c r="C19" s="45"/>
      <c r="D19" s="45"/>
      <c r="E19" s="45"/>
      <c r="F19" s="45"/>
    </row>
    <row r="20" spans="1:6" x14ac:dyDescent="0.25">
      <c r="A20" s="36" t="s">
        <v>117</v>
      </c>
      <c r="B20" s="3"/>
      <c r="C20" s="36" t="s">
        <v>35</v>
      </c>
    </row>
    <row r="21" spans="1:6" x14ac:dyDescent="0.25">
      <c r="A21" s="38" t="s">
        <v>43</v>
      </c>
      <c r="B21" s="37"/>
      <c r="C21" s="38" t="s">
        <v>45</v>
      </c>
      <c r="D21" s="38" t="s">
        <v>61</v>
      </c>
      <c r="E21" s="38" t="s">
        <v>77</v>
      </c>
      <c r="F21" s="38" t="s">
        <v>93</v>
      </c>
    </row>
    <row r="22" spans="1:6" x14ac:dyDescent="0.25">
      <c r="C22" s="38" t="s">
        <v>46</v>
      </c>
      <c r="D22" s="38" t="s">
        <v>62</v>
      </c>
      <c r="E22" s="38" t="s">
        <v>78</v>
      </c>
      <c r="F22" s="38" t="s">
        <v>94</v>
      </c>
    </row>
    <row r="23" spans="1:6" x14ac:dyDescent="0.25">
      <c r="A23" s="42" t="s">
        <v>118</v>
      </c>
      <c r="B23" s="42"/>
      <c r="C23" s="38" t="s">
        <v>47</v>
      </c>
      <c r="D23" s="38" t="s">
        <v>63</v>
      </c>
      <c r="E23" s="38" t="s">
        <v>79</v>
      </c>
      <c r="F23" s="38" t="s">
        <v>95</v>
      </c>
    </row>
    <row r="24" spans="1:6" x14ac:dyDescent="0.25">
      <c r="A24" s="38" t="s">
        <v>30</v>
      </c>
      <c r="B24" s="3"/>
      <c r="C24" s="38" t="s">
        <v>48</v>
      </c>
      <c r="D24" s="38" t="s">
        <v>64</v>
      </c>
      <c r="E24" s="38" t="s">
        <v>80</v>
      </c>
      <c r="F24" s="38" t="s">
        <v>96</v>
      </c>
    </row>
    <row r="25" spans="1:6" x14ac:dyDescent="0.25">
      <c r="A25" s="38" t="s">
        <v>31</v>
      </c>
      <c r="B25" s="3"/>
      <c r="C25" s="38" t="s">
        <v>49</v>
      </c>
      <c r="D25" s="38" t="s">
        <v>65</v>
      </c>
      <c r="E25" s="38" t="s">
        <v>81</v>
      </c>
      <c r="F25" s="38" t="s">
        <v>97</v>
      </c>
    </row>
    <row r="26" spans="1:6" x14ac:dyDescent="0.25">
      <c r="A26" s="3"/>
      <c r="B26" s="37"/>
      <c r="C26" s="38" t="s">
        <v>50</v>
      </c>
      <c r="D26" s="38" t="s">
        <v>66</v>
      </c>
      <c r="E26" s="38" t="s">
        <v>82</v>
      </c>
      <c r="F26" s="38" t="s">
        <v>98</v>
      </c>
    </row>
    <row r="27" spans="1:6" x14ac:dyDescent="0.25">
      <c r="A27" s="5" t="s">
        <v>36</v>
      </c>
      <c r="B27" s="4"/>
      <c r="C27" s="38" t="s">
        <v>51</v>
      </c>
      <c r="D27" s="38" t="s">
        <v>67</v>
      </c>
      <c r="E27" s="38" t="s">
        <v>83</v>
      </c>
      <c r="F27" s="38" t="s">
        <v>99</v>
      </c>
    </row>
    <row r="28" spans="1:6" x14ac:dyDescent="0.25">
      <c r="A28" s="38" t="s">
        <v>32</v>
      </c>
      <c r="B28" s="3"/>
      <c r="C28" s="38" t="s">
        <v>52</v>
      </c>
      <c r="D28" s="38" t="s">
        <v>68</v>
      </c>
      <c r="E28" s="38" t="s">
        <v>84</v>
      </c>
      <c r="F28" s="38" t="s">
        <v>100</v>
      </c>
    </row>
    <row r="29" spans="1:6" x14ac:dyDescent="0.25">
      <c r="A29" s="38" t="s">
        <v>33</v>
      </c>
      <c r="B29" s="3"/>
      <c r="C29" s="38" t="s">
        <v>53</v>
      </c>
      <c r="D29" s="38" t="s">
        <v>69</v>
      </c>
      <c r="E29" s="38" t="s">
        <v>85</v>
      </c>
      <c r="F29" s="38" t="s">
        <v>101</v>
      </c>
    </row>
    <row r="30" spans="1:6" x14ac:dyDescent="0.25">
      <c r="A30" s="38" t="s">
        <v>34</v>
      </c>
      <c r="B30" s="3"/>
      <c r="C30" s="38" t="s">
        <v>54</v>
      </c>
      <c r="D30" s="38" t="s">
        <v>70</v>
      </c>
      <c r="E30" s="38" t="s">
        <v>86</v>
      </c>
      <c r="F30" s="38" t="s">
        <v>102</v>
      </c>
    </row>
    <row r="31" spans="1:6" x14ac:dyDescent="0.25">
      <c r="A31" s="3"/>
      <c r="B31" s="37"/>
      <c r="C31" s="38" t="s">
        <v>55</v>
      </c>
      <c r="D31" s="38" t="s">
        <v>71</v>
      </c>
      <c r="E31" s="38" t="s">
        <v>87</v>
      </c>
      <c r="F31" s="38" t="s">
        <v>103</v>
      </c>
    </row>
    <row r="32" spans="1:6" x14ac:dyDescent="0.25">
      <c r="A32" s="3"/>
      <c r="B32" s="37"/>
      <c r="C32" s="38" t="s">
        <v>56</v>
      </c>
      <c r="D32" s="38" t="s">
        <v>72</v>
      </c>
      <c r="E32" s="38" t="s">
        <v>88</v>
      </c>
      <c r="F32" s="38" t="s">
        <v>104</v>
      </c>
    </row>
    <row r="33" spans="1:6" x14ac:dyDescent="0.25">
      <c r="A33" s="3"/>
      <c r="B33" s="37"/>
      <c r="C33" s="38" t="s">
        <v>57</v>
      </c>
      <c r="D33" s="38" t="s">
        <v>73</v>
      </c>
      <c r="E33" s="38" t="s">
        <v>89</v>
      </c>
      <c r="F33" s="38" t="s">
        <v>105</v>
      </c>
    </row>
    <row r="34" spans="1:6" x14ac:dyDescent="0.25">
      <c r="A34" s="3"/>
      <c r="B34" s="37"/>
      <c r="C34" s="38" t="s">
        <v>58</v>
      </c>
      <c r="D34" s="38" t="s">
        <v>74</v>
      </c>
      <c r="E34" s="38" t="s">
        <v>90</v>
      </c>
      <c r="F34" s="38" t="s">
        <v>106</v>
      </c>
    </row>
    <row r="35" spans="1:6" x14ac:dyDescent="0.25">
      <c r="A35" s="3"/>
      <c r="B35" s="37"/>
      <c r="C35" s="38" t="s">
        <v>59</v>
      </c>
      <c r="D35" s="38" t="s">
        <v>75</v>
      </c>
      <c r="E35" s="38" t="s">
        <v>91</v>
      </c>
      <c r="F35" s="38" t="s">
        <v>107</v>
      </c>
    </row>
    <row r="36" spans="1:6" x14ac:dyDescent="0.25">
      <c r="A36" s="3"/>
      <c r="B36" s="37"/>
      <c r="C36" s="38" t="s">
        <v>60</v>
      </c>
      <c r="D36" s="38" t="s">
        <v>76</v>
      </c>
      <c r="E36" s="38" t="s">
        <v>92</v>
      </c>
      <c r="F36" s="38" t="s">
        <v>108</v>
      </c>
    </row>
    <row r="37" spans="1:6" x14ac:dyDescent="0.25">
      <c r="A37" s="3"/>
      <c r="B37" s="37"/>
    </row>
    <row r="38" spans="1:6" x14ac:dyDescent="0.25">
      <c r="A38" s="3"/>
      <c r="B38" s="37"/>
    </row>
    <row r="39" spans="1:6" x14ac:dyDescent="0.25">
      <c r="A39" s="3"/>
    </row>
    <row r="40" spans="1:6" x14ac:dyDescent="0.25">
      <c r="A40" s="3"/>
    </row>
    <row r="41" spans="1:6" x14ac:dyDescent="0.25">
      <c r="A41" s="3"/>
    </row>
    <row r="42" spans="1:6" x14ac:dyDescent="0.25">
      <c r="A42" s="3"/>
    </row>
    <row r="43" spans="1:6" x14ac:dyDescent="0.25">
      <c r="A43" s="3"/>
    </row>
    <row r="44" spans="1:6" x14ac:dyDescent="0.25">
      <c r="A44" s="3"/>
    </row>
    <row r="45" spans="1:6" x14ac:dyDescent="0.25">
      <c r="A45" s="3"/>
    </row>
    <row r="46" spans="1:6" x14ac:dyDescent="0.25">
      <c r="A46" s="3"/>
    </row>
    <row r="47" spans="1:6" x14ac:dyDescent="0.25">
      <c r="A47" s="3"/>
    </row>
    <row r="48" spans="1:6" x14ac:dyDescent="0.25">
      <c r="A48" s="3"/>
    </row>
    <row r="49" spans="1:1" x14ac:dyDescent="0.25">
      <c r="A49" s="3"/>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row r="56" spans="1:1" x14ac:dyDescent="0.25">
      <c r="A56" s="3"/>
    </row>
    <row r="57" spans="1:1" x14ac:dyDescent="0.25">
      <c r="A57" s="3"/>
    </row>
    <row r="58" spans="1:1" x14ac:dyDescent="0.25">
      <c r="A58" s="3"/>
    </row>
    <row r="59" spans="1:1" x14ac:dyDescent="0.25">
      <c r="A59" s="3"/>
    </row>
    <row r="60" spans="1:1" x14ac:dyDescent="0.25">
      <c r="A60" s="3"/>
    </row>
    <row r="61" spans="1:1" x14ac:dyDescent="0.25">
      <c r="A61" s="3"/>
    </row>
    <row r="62" spans="1:1" x14ac:dyDescent="0.25">
      <c r="A62" s="3"/>
    </row>
    <row r="63" spans="1:1" x14ac:dyDescent="0.25">
      <c r="A63" s="3"/>
    </row>
    <row r="64" spans="1:1"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sheetData>
  <mergeCells count="4">
    <mergeCell ref="A23:B23"/>
    <mergeCell ref="A8:F8"/>
    <mergeCell ref="B12:F12"/>
    <mergeCell ref="A19:F19"/>
  </mergeCells>
  <hyperlinks>
    <hyperlink ref="B17" r:id="rId1" xr:uid="{18E1BA29-DD9D-4E00-B528-C19C1AF8F27F}"/>
    <hyperlink ref="A21:B21" location="'HSR Map'!A1" display="'HSR Map'!A1" xr:uid="{6EBD6477-F1CA-42F0-BC1E-C0F246D5A631}"/>
    <hyperlink ref="A21" location="'Colorado'!A1" display="'Colorado'!A1" xr:uid="{9FA06929-4338-47AD-919C-206B0DD3B774}"/>
    <hyperlink ref="A24" location="'Non-Hispanic White'!A1" display="'Non-Hispanic White'!A1" xr:uid="{CA856E69-4293-4C44-BA38-1AAE88180F55}"/>
    <hyperlink ref="C21" location="'Adams'!A1" display="'Adams'!A1" xr:uid="{5E63E683-5B2C-437B-9376-FF8CA17EA5AC}"/>
    <hyperlink ref="C22" location="'Alamosa'!A1" display="'Alamosa'!A1" xr:uid="{33CEF19D-021B-44D5-B2E4-6967DA564318}"/>
    <hyperlink ref="C23" location="'Arapahoe'!A1" display="'Arapahoe'!A1" xr:uid="{A3B08A5A-6B8A-469D-872C-210E30176641}"/>
    <hyperlink ref="C24" location="'Archuleta'!A1" display="'Archuleta'!A1" xr:uid="{9A741D50-9DFD-493D-B90B-B1C565CDBC07}"/>
    <hyperlink ref="C25" location="'Baca'!A1" display="'Baca'!A1" xr:uid="{A00E4102-E0A6-4ADF-8EAA-38320C42D2BA}"/>
    <hyperlink ref="C26" location="'Bent'!A1" display="'Bent'!A1" xr:uid="{6A1DEEEE-382C-4D75-9BC1-A8A75F5473E8}"/>
    <hyperlink ref="C27" location="'Boulder'!A1" display="'Boulder'!A1" xr:uid="{B1AB6A51-9E3F-4D54-8026-49C599DE5FAB}"/>
    <hyperlink ref="C28" location="'Broomfield'!A1" display="'Broomfield'!A1" xr:uid="{1DB01980-4D8E-430F-9BFF-5971719EF2EA}"/>
    <hyperlink ref="C29" location="'Chaffee'!A1" display="'Chaffee'!A1" xr:uid="{7C84573B-3A10-4F02-A4CA-BFC50F95CFA1}"/>
    <hyperlink ref="C30" location="'Cheyenne'!A1" display="'Cheyenne'!A1" xr:uid="{ADAB2397-5AE5-4FC7-B50A-3E63CF4E4B47}"/>
    <hyperlink ref="C31" location="'Clear Creek'!A1" display="'Clear Creek'!A1" xr:uid="{F06914A4-4553-489B-836B-7300804B6791}"/>
    <hyperlink ref="C32" location="'Conejos'!A1" display="'Conejos'!A1" xr:uid="{F8355CC1-F72F-4D89-997E-36BD7A92FC14}"/>
    <hyperlink ref="C33" location="'Costilla'!A1" display="'Costilla'!A1" xr:uid="{DAFA0FD8-726A-4D8B-9524-7CB6B66AAC7F}"/>
    <hyperlink ref="C34" location="'Crowley'!A1" display="'Crowley'!A1" xr:uid="{386236AB-5C4E-41D7-87E3-7D574AAA4BD2}"/>
    <hyperlink ref="C35" location="'Custer'!A1" display="'Custer'!A1" xr:uid="{526C4F3B-3E77-4A27-806C-F5CEFC152599}"/>
    <hyperlink ref="C36" location="'Delta'!A1" display="'Delta'!A1" xr:uid="{B747A80D-36C8-425C-86AB-D8757FC5DA2F}"/>
    <hyperlink ref="D21" location="'Denver'!A1" display="'Denver'!A1" xr:uid="{9BEB21F3-6B18-4655-B79D-682A1C0D78DA}"/>
    <hyperlink ref="D22" location="'Dolores'!A1" display="'Dolores'!A1" xr:uid="{2438F8CD-FAD6-44DF-B0EB-E4D6973BF0BA}"/>
    <hyperlink ref="D23" location="'Douglas'!A1" display="'Douglas'!A1" xr:uid="{C1F3AFD2-E5E1-43CF-85D5-64544459D32D}"/>
    <hyperlink ref="D24" location="'Eagle'!A1" display="'Eagle'!A1" xr:uid="{3CC91B9D-55A0-4DE6-A10A-1DA634B2BE1F}"/>
    <hyperlink ref="D25" location="'El Paso'!A1" display="'El Paso'!A1" xr:uid="{0D1F626A-F5D7-4F04-B7AC-87CFF8CF2F41}"/>
    <hyperlink ref="D26" location="'Elbert'!A1" display="'Elbert'!A1" xr:uid="{AB5AD989-4A5C-47E4-9319-30CC8CB3AA5F}"/>
    <hyperlink ref="D27" location="'Fremont'!A1" display="'Fremont'!A1" xr:uid="{6B49DBB6-467B-4656-9E4F-86644CF10DDD}"/>
    <hyperlink ref="D28" location="'Garfield'!A1" display="'Garfield'!A1" xr:uid="{97677C4D-6351-401B-B129-1517D3AF5F25}"/>
    <hyperlink ref="D29" location="'Gilpin'!A1" display="'Gilpin'!A1" xr:uid="{CA62D6EE-0318-40EA-A936-237E73C20357}"/>
    <hyperlink ref="D30" location="'Grand'!A1" display="'Grand'!A1" xr:uid="{1FFD824F-7768-4CC2-8229-1D6009A05F7F}"/>
    <hyperlink ref="D31" location="'Gunnison'!A1" display="'Gunnison'!A1" xr:uid="{55AF7F47-572C-48CE-82E9-FD5179AF0030}"/>
    <hyperlink ref="D32" location="'Hinsdale'!A1" display="'Hinsdale'!A1" xr:uid="{D569E7F5-5D59-4982-9C40-58F745652DE2}"/>
    <hyperlink ref="D33" location="'Huerfano'!A1" display="'Huerfano'!A1" xr:uid="{64B15442-9EA9-4F74-B06C-DCAAF74E6572}"/>
    <hyperlink ref="D34" location="'Jackson'!A1" display="'Jackson'!A1" xr:uid="{4AAC4BE4-E068-4F0A-9918-DA5CFB5AAA14}"/>
    <hyperlink ref="D35" location="'Jefferson'!A1" display="'Jefferson'!A1" xr:uid="{1BBE57E1-B4D9-4691-98FA-2BBB14D13810}"/>
    <hyperlink ref="D36" location="'Kiowa'!A1" display="'Kiowa'!A1" xr:uid="{5066201C-3ADA-4122-8F5E-76050121996D}"/>
    <hyperlink ref="E21" location="'Kit Carson'!A1" display="'Kit Carson'!A1" xr:uid="{F5849E23-2932-47E7-A172-1D1C1E8A779F}"/>
    <hyperlink ref="E22" location="'La Plata'!A1" display="'La Plata'!A1" xr:uid="{D6471F7D-B431-45B1-9EF3-1B9B715EE50A}"/>
    <hyperlink ref="E23" location="'Lake'!A1" display="'Lake'!A1" xr:uid="{98FB054E-07CE-4E6D-8C57-246D12E92C37}"/>
    <hyperlink ref="E24" location="'Larimer'!A1" display="'Larimer'!A1" xr:uid="{C7DFE9AA-7CDD-4F56-A3F1-415E0B912DF0}"/>
    <hyperlink ref="E25" location="'Las Animas'!A1" display="'Las Animas'!A1" xr:uid="{B5E548C6-5932-416E-ABCB-1250EB74C180}"/>
    <hyperlink ref="E26" location="'Lincoln'!A1" display="'Lincoln'!A1" xr:uid="{57D6B1F9-068F-4477-B133-A5FC34ADA617}"/>
    <hyperlink ref="E27" location="'Logan'!A1" display="'Logan'!A1" xr:uid="{EE8BFC72-BD1B-44BE-895F-697184616ECC}"/>
    <hyperlink ref="E28" location="'Mesa'!A1" display="'Mesa'!A1" xr:uid="{26925C59-B54C-4051-9758-D31EB632088C}"/>
    <hyperlink ref="E29" location="'Mineral'!A1" display="'Mineral'!A1" xr:uid="{44F1B027-73CE-481F-9281-B07FCF001CA9}"/>
    <hyperlink ref="E30" location="'Moffat'!A1" display="'Moffat'!A1" xr:uid="{4DE3B8CB-111B-40E9-B584-A2E48EA044DF}"/>
    <hyperlink ref="E31" location="'Montezuma'!A1" display="'Montezuma'!A1" xr:uid="{54A57692-B764-44A4-8FCD-02316A9290E0}"/>
    <hyperlink ref="E32" location="'Montrose'!A1" display="'Montrose'!A1" xr:uid="{F7A7DB29-3371-4182-B90F-376524D40F1A}"/>
    <hyperlink ref="E33" location="'Morgan'!A1" display="'Morgan'!A1" xr:uid="{F39CD914-B359-41D5-83CC-42A06C7F6946}"/>
    <hyperlink ref="E34" location="'Otero'!A1" display="'Otero'!A1" xr:uid="{59198D7D-D995-41CD-8FA0-43DE10DB4CF5}"/>
    <hyperlink ref="E35" location="'Ouray'!A1" display="'Ouray'!A1" xr:uid="{679D1076-8E0B-4CE9-AE22-B7A921B8D2BB}"/>
    <hyperlink ref="E36" location="'Park'!A1" display="'Park'!A1" xr:uid="{895F924F-537E-4D79-8343-72AA83B3ABB8}"/>
    <hyperlink ref="F21" location="'Phillips'!A1" display="'Phillips'!A1" xr:uid="{61DB207C-BDC5-4535-B1EE-1C69D1F80761}"/>
    <hyperlink ref="F22" location="'Pitkin'!A1" display="'Pitkin'!A1" xr:uid="{5398CCB0-35D1-426A-933D-7A70085C4849}"/>
    <hyperlink ref="F23" location="'Prowers'!A1" display="'Prowers'!A1" xr:uid="{7E8FD686-D231-44A7-A530-0F789C49588C}"/>
    <hyperlink ref="F24" location="'Pueblo'!A1" display="'Pueblo'!A1" xr:uid="{C483AFD5-5500-483E-BE0A-CA8D00224B4B}"/>
    <hyperlink ref="F25" location="'Rio Blanco'!A1" display="'Rio Blanco'!A1" xr:uid="{C558207A-DAC8-47EF-8DE0-37D75F57394F}"/>
    <hyperlink ref="F26" location="'Rio Grande'!A1" display="'Rio Grande'!A1" xr:uid="{3D48F387-529D-4643-AE56-CE92D69D7DF2}"/>
    <hyperlink ref="F27" location="'Routt'!A1" display="'Routt'!A1" xr:uid="{962758D5-9F5D-4C3E-BED3-81A876719B6F}"/>
    <hyperlink ref="F28" location="'Saguache'!A1" display="'Saguache'!A1" xr:uid="{22ED7ED5-B479-4FDB-B8A7-F73641B941A6}"/>
    <hyperlink ref="F29" location="'San Juan'!A1" display="'San Juan'!A1" xr:uid="{2797F5A4-3C07-482A-AFF8-7BE52EE51628}"/>
    <hyperlink ref="F30" location="'San Miguel'!A1" display="'San Miguel'!A1" xr:uid="{2CD2AB50-CAAA-440E-8EA2-C560914D8771}"/>
    <hyperlink ref="F31" location="'Sedgwick'!A1" display="'Sedgwick'!A1" xr:uid="{E3C934C0-8CC7-4E19-BF98-BEA477744DA7}"/>
    <hyperlink ref="F32" location="'Summit'!A1" display="'Summit'!A1" xr:uid="{65BD4675-7AFD-4B21-9C91-138EC01F03E7}"/>
    <hyperlink ref="F33" location="'Teller'!A1" display="'Teller'!A1" xr:uid="{39849346-9F03-44D4-84EB-DD9A88864A49}"/>
    <hyperlink ref="F34" location="'Washington'!A1" display="'Washington'!A1" xr:uid="{CF19F2CA-02BC-4AF4-9A40-D27B15ED219B}"/>
    <hyperlink ref="F35" location="'Weld'!A1" display="'Weld'!A1" xr:uid="{FB321465-3114-4E43-BA29-1269C2263FC8}"/>
    <hyperlink ref="F36" location="'Yuma'!A1" display="'Yuma'!A1" xr:uid="{EF6ACDAC-BA2F-453D-BE61-301C393413D6}"/>
    <hyperlink ref="A25" location="'Hispanic'!A1" display="'Hispanic'!A1" xr:uid="{809C0DAF-E2FA-4F50-ACB5-13BB3F98F1B1}"/>
    <hyperlink ref="A28" location="'Adams'!A1" display="'Adams'!A1" xr:uid="{ECC11D85-9D6F-4ADD-A3B0-C57E5ED019E1}"/>
    <hyperlink ref="A29" location="'Alamosa'!A1" display="'Alamosa'!A1" xr:uid="{0CF0EF8E-4D0A-4349-9254-753D4B1C81DB}"/>
    <hyperlink ref="A30" location="'Arapahoe'!A1" display="'Arapahoe'!A1" xr:uid="{E4DE07FF-AC88-4EB1-9AA8-AF2DDB5742A2}"/>
  </hyperlinks>
  <pageMargins left="0.7" right="0.7" top="0.75" bottom="0.75" header="0.3" footer="0.3"/>
  <pageSetup orientation="portrait" verticalDpi="4294967293"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418A1-6ACE-40BB-8ADD-2402F2B41268}">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Introduction!C23&amp;" County"</f>
        <v>Arapahoe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7.8114716243806006</v>
      </c>
      <c r="H6" s="55"/>
      <c r="I6" s="54">
        <v>8.0245069685325969</v>
      </c>
      <c r="J6" s="55"/>
      <c r="K6" s="54">
        <v>8.1478907836590508</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7.7588705486973595</v>
      </c>
      <c r="H8" s="59"/>
      <c r="I8" s="59">
        <v>8.1923235067088971</v>
      </c>
      <c r="J8" s="59"/>
      <c r="K8" s="59">
        <v>8.4061653620882666</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523366</v>
      </c>
      <c r="D10" s="13">
        <v>0.9284</v>
      </c>
      <c r="E10" s="12">
        <v>504074</v>
      </c>
      <c r="F10" s="13">
        <v>0.88080000000000003</v>
      </c>
      <c r="G10" s="12">
        <v>492688</v>
      </c>
      <c r="H10" s="13">
        <v>0.83130000000000004</v>
      </c>
      <c r="I10" s="12">
        <v>547247</v>
      </c>
      <c r="J10" s="13">
        <v>0.92859999999999998</v>
      </c>
      <c r="K10" s="12">
        <v>604574</v>
      </c>
      <c r="L10" s="13">
        <v>0.96850000000000003</v>
      </c>
    </row>
    <row r="11" spans="1:12" x14ac:dyDescent="0.25">
      <c r="A11" s="48" t="s">
        <v>112</v>
      </c>
      <c r="B11" s="49"/>
      <c r="C11" s="12">
        <v>370430</v>
      </c>
      <c r="D11" s="13">
        <v>0.6885</v>
      </c>
      <c r="E11" s="12">
        <v>386238</v>
      </c>
      <c r="F11" s="13">
        <v>0.68679999999999997</v>
      </c>
      <c r="G11" s="12">
        <v>346187</v>
      </c>
      <c r="H11" s="13">
        <v>0.59079999999999999</v>
      </c>
      <c r="I11" s="12">
        <v>421168</v>
      </c>
      <c r="J11" s="13">
        <v>0.72560000000000002</v>
      </c>
      <c r="K11" s="12">
        <v>448640</v>
      </c>
      <c r="L11" s="13">
        <v>0.73229999999999995</v>
      </c>
    </row>
    <row r="12" spans="1:12" x14ac:dyDescent="0.25">
      <c r="A12" s="50" t="s">
        <v>23</v>
      </c>
      <c r="B12" s="50"/>
      <c r="C12" s="14" t="s">
        <v>42</v>
      </c>
      <c r="D12" s="15">
        <v>3.1315240084</v>
      </c>
      <c r="E12" s="14" t="s">
        <v>42</v>
      </c>
      <c r="F12" s="15">
        <v>3.1239536540000001</v>
      </c>
      <c r="G12" s="14" t="s">
        <v>42</v>
      </c>
      <c r="H12" s="15">
        <v>3.1549194849000002</v>
      </c>
      <c r="I12" s="14" t="s">
        <v>42</v>
      </c>
      <c r="J12" s="15">
        <v>3.1863233688000001</v>
      </c>
      <c r="K12" s="14" t="s">
        <v>42</v>
      </c>
      <c r="L12" s="15">
        <v>3.2075762219000001</v>
      </c>
    </row>
    <row r="13" spans="1:12" x14ac:dyDescent="0.25">
      <c r="A13" s="50" t="s">
        <v>24</v>
      </c>
      <c r="B13" s="50"/>
      <c r="C13" s="14" t="s">
        <v>42</v>
      </c>
      <c r="D13" s="15">
        <v>0.81227243900000001</v>
      </c>
      <c r="E13" s="14" t="s">
        <v>42</v>
      </c>
      <c r="F13" s="15">
        <v>0.8719195998</v>
      </c>
      <c r="G13" s="14" t="s">
        <v>42</v>
      </c>
      <c r="H13" s="15">
        <v>0.91562332049999995</v>
      </c>
      <c r="I13" s="14" t="s">
        <v>42</v>
      </c>
      <c r="J13" s="15">
        <v>0.98396472400000001</v>
      </c>
      <c r="K13" s="14" t="s">
        <v>42</v>
      </c>
      <c r="L13" s="15">
        <v>1.1159438185999999</v>
      </c>
    </row>
    <row r="14" spans="1:12" x14ac:dyDescent="0.25">
      <c r="A14" s="50" t="s">
        <v>25</v>
      </c>
      <c r="B14" s="50"/>
      <c r="C14" s="14" t="s">
        <v>42</v>
      </c>
      <c r="D14" s="15">
        <v>0.89599350180000004</v>
      </c>
      <c r="E14" s="14" t="s">
        <v>42</v>
      </c>
      <c r="F14" s="15">
        <v>0.86002206140000004</v>
      </c>
      <c r="G14" s="14" t="s">
        <v>42</v>
      </c>
      <c r="H14" s="15">
        <v>0.85425001820000002</v>
      </c>
      <c r="I14" s="14" t="s">
        <v>42</v>
      </c>
      <c r="J14" s="15">
        <v>0.82289432350000002</v>
      </c>
      <c r="K14" s="14" t="s">
        <v>42</v>
      </c>
      <c r="L14" s="15">
        <v>0.79884502859999995</v>
      </c>
    </row>
    <row r="15" spans="1:12" x14ac:dyDescent="0.25">
      <c r="A15" s="50" t="s">
        <v>26</v>
      </c>
      <c r="B15" s="50"/>
      <c r="C15" s="14" t="s">
        <v>42</v>
      </c>
      <c r="D15" s="15">
        <v>0.44888740049999998</v>
      </c>
      <c r="E15" s="14" t="s">
        <v>42</v>
      </c>
      <c r="F15" s="15">
        <v>0.4470075141</v>
      </c>
      <c r="G15" s="14" t="s">
        <v>42</v>
      </c>
      <c r="H15" s="15">
        <v>0.45117670869999998</v>
      </c>
      <c r="I15" s="14" t="s">
        <v>42</v>
      </c>
      <c r="J15" s="15">
        <v>0.46088461139999998</v>
      </c>
      <c r="K15" s="14" t="s">
        <v>42</v>
      </c>
      <c r="L15" s="15">
        <v>0.47259915819999998</v>
      </c>
    </row>
    <row r="16" spans="1:12" x14ac:dyDescent="0.25">
      <c r="A16" s="50" t="s">
        <v>44</v>
      </c>
      <c r="B16" s="50"/>
      <c r="C16" s="12">
        <v>530224.34399999992</v>
      </c>
      <c r="D16" s="13">
        <v>0.93599999999999994</v>
      </c>
      <c r="E16" s="12">
        <v>552132.15799999994</v>
      </c>
      <c r="F16" s="13">
        <v>0.94299999999999995</v>
      </c>
      <c r="G16" s="12">
        <v>563603.15</v>
      </c>
      <c r="H16" s="13">
        <v>0.94599999999999995</v>
      </c>
      <c r="I16" s="12">
        <v>588892.05499999993</v>
      </c>
      <c r="J16" s="13">
        <v>0.95299999999999996</v>
      </c>
      <c r="K16" s="12">
        <v>606664.85600000003</v>
      </c>
      <c r="L16" s="13">
        <v>0.95199999999999996</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8.6292500000000008</v>
      </c>
      <c r="H18" s="59"/>
      <c r="I18" s="59">
        <v>8.7396250000000002</v>
      </c>
      <c r="J18" s="59"/>
      <c r="K18" s="59">
        <v>9.0984444444444428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448955</v>
      </c>
      <c r="D20" s="13">
        <v>0.83379999999999999</v>
      </c>
      <c r="E20" s="12">
        <v>483083</v>
      </c>
      <c r="F20" s="13">
        <v>0.84419999999999995</v>
      </c>
      <c r="G20" s="12">
        <v>483745</v>
      </c>
      <c r="H20" s="13">
        <v>0.81640000000000001</v>
      </c>
      <c r="I20" s="12">
        <v>479121</v>
      </c>
      <c r="J20" s="13">
        <v>0.81579999999999997</v>
      </c>
      <c r="K20" s="12">
        <v>548591</v>
      </c>
      <c r="L20" s="13">
        <v>0.88349999999999995</v>
      </c>
      <c r="M20" s="16"/>
    </row>
    <row r="21" spans="1:14" x14ac:dyDescent="0.25">
      <c r="A21" s="48" t="s">
        <v>10</v>
      </c>
      <c r="B21" s="49"/>
      <c r="C21" s="12">
        <v>457788</v>
      </c>
      <c r="D21" s="13">
        <v>0.81369999999999998</v>
      </c>
      <c r="E21" s="12">
        <v>455687</v>
      </c>
      <c r="F21" s="13">
        <v>0.7984</v>
      </c>
      <c r="G21" s="12">
        <v>466008</v>
      </c>
      <c r="H21" s="13">
        <v>0.7903</v>
      </c>
      <c r="I21" s="12">
        <v>475148</v>
      </c>
      <c r="J21" s="13">
        <v>0.80889999999999995</v>
      </c>
      <c r="K21" s="12">
        <v>541918</v>
      </c>
      <c r="L21" s="13">
        <v>0.871</v>
      </c>
    </row>
    <row r="22" spans="1:14" x14ac:dyDescent="0.25">
      <c r="A22" s="48" t="s">
        <v>11</v>
      </c>
      <c r="B22" s="49"/>
      <c r="C22" s="12">
        <v>495597</v>
      </c>
      <c r="D22" s="13">
        <v>0.91859999999999997</v>
      </c>
      <c r="E22" s="12">
        <v>518133</v>
      </c>
      <c r="F22" s="13">
        <v>0.9073</v>
      </c>
      <c r="G22" s="12">
        <v>513080</v>
      </c>
      <c r="H22" s="13">
        <v>0.86709999999999998</v>
      </c>
      <c r="I22" s="12">
        <v>530428</v>
      </c>
      <c r="J22" s="13">
        <v>0.90039999999999998</v>
      </c>
      <c r="K22" s="12">
        <v>572873</v>
      </c>
      <c r="L22" s="13">
        <v>0.91769999999999996</v>
      </c>
    </row>
    <row r="23" spans="1:14" x14ac:dyDescent="0.25">
      <c r="A23" s="48" t="s">
        <v>12</v>
      </c>
      <c r="B23" s="49"/>
      <c r="C23" s="12">
        <v>463879</v>
      </c>
      <c r="D23" s="13">
        <v>0.86060000000000003</v>
      </c>
      <c r="E23" s="12">
        <v>518014</v>
      </c>
      <c r="F23" s="13">
        <v>0.9052</v>
      </c>
      <c r="G23" s="12">
        <v>513122</v>
      </c>
      <c r="H23" s="13">
        <v>0.86609999999999998</v>
      </c>
      <c r="I23" s="12">
        <v>524491</v>
      </c>
      <c r="J23" s="13">
        <v>0.89029999999999998</v>
      </c>
      <c r="K23" s="12">
        <v>562124</v>
      </c>
      <c r="L23" s="13">
        <v>0.90159999999999996</v>
      </c>
    </row>
    <row r="24" spans="1:14" x14ac:dyDescent="0.25">
      <c r="A24" s="48" t="s">
        <v>13</v>
      </c>
      <c r="B24" s="49"/>
      <c r="C24" s="12">
        <v>480762</v>
      </c>
      <c r="D24" s="13">
        <v>0.89729999999999999</v>
      </c>
      <c r="E24" s="12">
        <v>529330</v>
      </c>
      <c r="F24" s="13">
        <v>0.92720000000000002</v>
      </c>
      <c r="G24" s="12">
        <v>510640</v>
      </c>
      <c r="H24" s="13">
        <v>0.86260000000000003</v>
      </c>
      <c r="I24" s="12">
        <v>510373</v>
      </c>
      <c r="J24" s="13">
        <v>0.86639999999999995</v>
      </c>
      <c r="K24" s="12">
        <v>556056</v>
      </c>
      <c r="L24" s="13">
        <v>0.89149999999999996</v>
      </c>
    </row>
    <row r="25" spans="1:14" x14ac:dyDescent="0.25">
      <c r="A25" s="48" t="s">
        <v>14</v>
      </c>
      <c r="B25" s="49"/>
      <c r="C25" s="12">
        <v>498692</v>
      </c>
      <c r="D25" s="13">
        <v>0.92530000000000001</v>
      </c>
      <c r="E25" s="12">
        <v>531374</v>
      </c>
      <c r="F25" s="13">
        <v>0.93049999999999999</v>
      </c>
      <c r="G25" s="12">
        <v>551402</v>
      </c>
      <c r="H25" s="13">
        <v>0.93049999999999999</v>
      </c>
      <c r="I25" s="12">
        <v>529028</v>
      </c>
      <c r="J25" s="13">
        <v>0.89859999999999995</v>
      </c>
      <c r="K25" s="12">
        <v>547024</v>
      </c>
      <c r="L25" s="13">
        <v>0.91080000000000005</v>
      </c>
      <c r="M25" s="17"/>
      <c r="N25" s="17"/>
    </row>
    <row r="26" spans="1:14" x14ac:dyDescent="0.25">
      <c r="A26" s="48" t="s">
        <v>15</v>
      </c>
      <c r="B26" s="49"/>
      <c r="C26" s="32"/>
      <c r="D26" s="33"/>
      <c r="E26" s="32"/>
      <c r="F26" s="33"/>
      <c r="G26" s="12">
        <v>564026</v>
      </c>
      <c r="H26" s="13">
        <v>0.9546</v>
      </c>
      <c r="I26" s="12">
        <v>546823</v>
      </c>
      <c r="J26" s="13">
        <v>0.92900000000000005</v>
      </c>
      <c r="K26" s="12">
        <v>601349</v>
      </c>
      <c r="L26" s="13">
        <v>0.96350000000000002</v>
      </c>
    </row>
    <row r="27" spans="1:14" x14ac:dyDescent="0.25">
      <c r="A27" s="48" t="s">
        <v>16</v>
      </c>
      <c r="B27" s="49"/>
      <c r="C27" s="12">
        <v>475166</v>
      </c>
      <c r="D27" s="13">
        <v>0.88339999999999996</v>
      </c>
      <c r="E27" s="12">
        <v>509952</v>
      </c>
      <c r="F27" s="13">
        <v>0.89149999999999996</v>
      </c>
      <c r="G27" s="12">
        <v>483322</v>
      </c>
      <c r="H27" s="13">
        <v>0.81579999999999997</v>
      </c>
      <c r="I27" s="12">
        <v>515636</v>
      </c>
      <c r="J27" s="13">
        <v>0.88229999999999997</v>
      </c>
      <c r="K27" s="12">
        <v>559244</v>
      </c>
      <c r="L27" s="13">
        <v>0.89729999999999999</v>
      </c>
      <c r="M27" s="17"/>
      <c r="N27" s="17"/>
    </row>
    <row r="28" spans="1:14" x14ac:dyDescent="0.25">
      <c r="A28" s="48" t="s">
        <v>113</v>
      </c>
      <c r="B28" s="49"/>
      <c r="C28" s="32"/>
      <c r="D28" s="33"/>
      <c r="E28" s="32"/>
      <c r="F28" s="33"/>
      <c r="G28" s="32"/>
      <c r="H28" s="33"/>
      <c r="I28" s="32"/>
      <c r="J28" s="33"/>
      <c r="K28" s="12">
        <v>459944</v>
      </c>
      <c r="L28" s="13">
        <v>0.95169999999999999</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7.0462943244444434</v>
      </c>
      <c r="H30" s="59"/>
      <c r="I30" s="59">
        <v>7.1415723988888891</v>
      </c>
      <c r="J30" s="59"/>
      <c r="K30" s="59">
        <v>6.939062544444444</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73977</v>
      </c>
      <c r="D32" s="13">
        <v>0.61970000000000003</v>
      </c>
      <c r="E32" s="12">
        <v>76495</v>
      </c>
      <c r="F32" s="13">
        <v>0.60929999999999995</v>
      </c>
      <c r="G32" s="12">
        <v>74901</v>
      </c>
      <c r="H32" s="13">
        <v>0.67600000000000005</v>
      </c>
      <c r="I32" s="12">
        <v>76175</v>
      </c>
      <c r="J32" s="13">
        <v>0.56320000000000003</v>
      </c>
      <c r="K32" s="12">
        <v>96599</v>
      </c>
      <c r="L32" s="13">
        <v>0.73119999999999996</v>
      </c>
      <c r="M32" s="16"/>
    </row>
    <row r="33" spans="1:15" x14ac:dyDescent="0.25">
      <c r="A33" s="48" t="s">
        <v>5</v>
      </c>
      <c r="B33" s="49"/>
      <c r="C33" s="32"/>
      <c r="D33" s="33"/>
      <c r="E33" s="32"/>
      <c r="F33" s="33"/>
      <c r="G33" s="14" t="s">
        <v>42</v>
      </c>
      <c r="H33" s="18">
        <v>0.90570727399999995</v>
      </c>
      <c r="I33" s="14" t="s">
        <v>42</v>
      </c>
      <c r="J33" s="18">
        <v>0.88582830400000001</v>
      </c>
      <c r="K33" s="32"/>
      <c r="L33" s="33"/>
      <c r="M33" s="17"/>
      <c r="N33" s="17"/>
    </row>
    <row r="34" spans="1:15" x14ac:dyDescent="0.25">
      <c r="A34" s="48" t="s">
        <v>114</v>
      </c>
      <c r="B34" s="49"/>
      <c r="C34" s="32"/>
      <c r="D34" s="33"/>
      <c r="E34" s="32"/>
      <c r="F34" s="34"/>
      <c r="G34" s="14" t="s">
        <v>42</v>
      </c>
      <c r="H34" s="18">
        <v>0.65889876400000003</v>
      </c>
      <c r="I34" s="14" t="s">
        <v>42</v>
      </c>
      <c r="J34" s="18">
        <v>0.59164619200000002</v>
      </c>
      <c r="K34" s="32"/>
      <c r="L34" s="33"/>
      <c r="M34" s="17"/>
      <c r="N34" s="17"/>
    </row>
    <row r="35" spans="1:15" x14ac:dyDescent="0.25">
      <c r="A35" s="48" t="s">
        <v>115</v>
      </c>
      <c r="B35" s="49"/>
      <c r="C35" s="32"/>
      <c r="D35" s="33"/>
      <c r="E35" s="32"/>
      <c r="F35" s="34"/>
      <c r="G35" s="14" t="s">
        <v>42</v>
      </c>
      <c r="H35" s="18">
        <v>0.60299673099999995</v>
      </c>
      <c r="I35" s="14" t="s">
        <v>42</v>
      </c>
      <c r="J35" s="18">
        <v>0.59171923400000004</v>
      </c>
      <c r="K35" s="32"/>
      <c r="L35" s="33"/>
      <c r="M35" s="17"/>
      <c r="N35" s="17"/>
    </row>
    <row r="36" spans="1:15" x14ac:dyDescent="0.25">
      <c r="A36" s="48" t="s">
        <v>116</v>
      </c>
      <c r="B36" s="49"/>
      <c r="C36" s="32"/>
      <c r="D36" s="33"/>
      <c r="E36" s="32"/>
      <c r="F36" s="34"/>
      <c r="G36" s="14" t="s">
        <v>42</v>
      </c>
      <c r="H36" s="18">
        <v>0.35111239</v>
      </c>
      <c r="I36" s="14" t="s">
        <v>42</v>
      </c>
      <c r="J36" s="18">
        <v>0.32983256</v>
      </c>
      <c r="K36" s="32"/>
      <c r="L36" s="33"/>
      <c r="M36" s="17"/>
      <c r="N36" s="17"/>
    </row>
    <row r="37" spans="1:15" x14ac:dyDescent="0.25">
      <c r="A37" s="48" t="s">
        <v>18</v>
      </c>
      <c r="B37" s="57"/>
      <c r="C37" s="32"/>
      <c r="D37" s="33"/>
      <c r="E37" s="32"/>
      <c r="F37" s="34"/>
      <c r="G37" s="12">
        <v>503932</v>
      </c>
      <c r="H37" s="13">
        <v>0.92789999999999995</v>
      </c>
      <c r="I37" s="12">
        <v>489869</v>
      </c>
      <c r="J37" s="13">
        <v>0.91249999999999998</v>
      </c>
      <c r="K37" s="12">
        <v>538605</v>
      </c>
      <c r="L37" s="13">
        <v>0.92589999999999995</v>
      </c>
      <c r="M37" s="17"/>
      <c r="N37" s="17"/>
    </row>
    <row r="38" spans="1:15" x14ac:dyDescent="0.25">
      <c r="A38" s="48" t="s">
        <v>6</v>
      </c>
      <c r="B38" s="57"/>
      <c r="C38" s="32"/>
      <c r="D38" s="33"/>
      <c r="E38" s="12">
        <v>16821</v>
      </c>
      <c r="F38" s="13">
        <v>0.81052800000000003</v>
      </c>
      <c r="G38" s="12">
        <v>18473</v>
      </c>
      <c r="H38" s="13">
        <v>0.9002</v>
      </c>
      <c r="I38" s="12">
        <v>20225</v>
      </c>
      <c r="J38" s="13">
        <v>0.85443000000000002</v>
      </c>
      <c r="K38" s="32"/>
      <c r="L38" s="33"/>
      <c r="M38" s="17"/>
      <c r="N38" s="17"/>
      <c r="O38" s="19"/>
    </row>
    <row r="39" spans="1:15" x14ac:dyDescent="0.25">
      <c r="A39" s="48" t="s">
        <v>19</v>
      </c>
      <c r="B39" s="49"/>
      <c r="C39" s="12">
        <v>400023</v>
      </c>
      <c r="D39" s="13">
        <v>0.71140000000000003</v>
      </c>
      <c r="E39" s="12">
        <v>373149</v>
      </c>
      <c r="F39" s="13">
        <v>0.65339999999999998</v>
      </c>
      <c r="G39" s="12">
        <v>421310</v>
      </c>
      <c r="H39" s="13">
        <v>0.71209999999999996</v>
      </c>
      <c r="I39" s="12">
        <v>422983</v>
      </c>
      <c r="J39" s="13">
        <v>0.72150000000000003</v>
      </c>
      <c r="K39" s="12">
        <v>426699</v>
      </c>
      <c r="L39" s="13">
        <v>0.68610000000000004</v>
      </c>
      <c r="M39" s="17"/>
      <c r="N39" s="17"/>
      <c r="O39" s="19"/>
    </row>
    <row r="40" spans="1:15" x14ac:dyDescent="0.25">
      <c r="A40" s="48" t="s">
        <v>20</v>
      </c>
      <c r="B40" s="49"/>
      <c r="C40" s="12">
        <v>125933</v>
      </c>
      <c r="D40" s="13">
        <v>0.83779999999999999</v>
      </c>
      <c r="E40" s="12">
        <v>134844</v>
      </c>
      <c r="F40" s="13">
        <v>0.81079999999999997</v>
      </c>
      <c r="G40" s="12">
        <v>126107</v>
      </c>
      <c r="H40" s="13">
        <v>0.83250000000000002</v>
      </c>
      <c r="I40" s="12">
        <v>121550</v>
      </c>
      <c r="J40" s="13">
        <v>0.81130000000000002</v>
      </c>
      <c r="K40" s="12">
        <v>107384</v>
      </c>
      <c r="L40" s="13">
        <v>0.64849999999999997</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AEE22-5EA9-4A4D-8AEA-A8371B647AAA}">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Introduction!C24&amp;" County"</f>
        <v>Archuleta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7.173275914502784</v>
      </c>
      <c r="H6" s="55"/>
      <c r="I6" s="54">
        <v>7.2892291123540849</v>
      </c>
      <c r="J6" s="55"/>
      <c r="K6" s="54">
        <v>7.4875297037997379</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6.14576748350835</v>
      </c>
      <c r="H8" s="59"/>
      <c r="I8" s="59">
        <v>6.7421331392844746</v>
      </c>
      <c r="J8" s="59"/>
      <c r="K8" s="59">
        <v>7.1916045002881042</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75093</v>
      </c>
      <c r="D10" s="13">
        <v>0.82079999999999997</v>
      </c>
      <c r="E10" s="12">
        <v>82799</v>
      </c>
      <c r="F10" s="13">
        <v>0.79069999999999996</v>
      </c>
      <c r="G10" s="12">
        <v>79628</v>
      </c>
      <c r="H10" s="13">
        <v>0.84840000000000004</v>
      </c>
      <c r="I10" s="12">
        <v>79316</v>
      </c>
      <c r="J10" s="13">
        <v>0.88949999999999996</v>
      </c>
      <c r="K10" s="12">
        <v>84063</v>
      </c>
      <c r="L10" s="13">
        <v>0.89410000000000001</v>
      </c>
    </row>
    <row r="11" spans="1:12" x14ac:dyDescent="0.25">
      <c r="A11" s="48" t="s">
        <v>112</v>
      </c>
      <c r="B11" s="49"/>
      <c r="C11" s="12">
        <v>43029</v>
      </c>
      <c r="D11" s="13">
        <v>0.48609999999999998</v>
      </c>
      <c r="E11" s="12">
        <v>44990</v>
      </c>
      <c r="F11" s="13">
        <v>0.43009999999999998</v>
      </c>
      <c r="G11" s="12">
        <v>48322</v>
      </c>
      <c r="H11" s="13">
        <v>0.52200000000000002</v>
      </c>
      <c r="I11" s="12">
        <v>48312</v>
      </c>
      <c r="J11" s="13">
        <v>0.54920000000000002</v>
      </c>
      <c r="K11" s="12">
        <v>55452</v>
      </c>
      <c r="L11" s="13">
        <v>0.59760000000000002</v>
      </c>
    </row>
    <row r="12" spans="1:12" x14ac:dyDescent="0.25">
      <c r="A12" s="50" t="s">
        <v>23</v>
      </c>
      <c r="B12" s="50"/>
      <c r="C12" s="14" t="s">
        <v>42</v>
      </c>
      <c r="D12" s="15">
        <v>1.3683010261999999</v>
      </c>
      <c r="E12" s="14" t="s">
        <v>42</v>
      </c>
      <c r="F12" s="15">
        <v>1.2962256958</v>
      </c>
      <c r="G12" s="14" t="s">
        <v>42</v>
      </c>
      <c r="H12" s="15">
        <v>1.4926545683000001</v>
      </c>
      <c r="I12" s="14" t="s">
        <v>42</v>
      </c>
      <c r="J12" s="15">
        <v>1.7563467987000001</v>
      </c>
      <c r="K12" s="14" t="s">
        <v>42</v>
      </c>
      <c r="L12" s="15">
        <v>1.8690133167</v>
      </c>
    </row>
    <row r="13" spans="1:12" x14ac:dyDescent="0.25">
      <c r="A13" s="50" t="s">
        <v>24</v>
      </c>
      <c r="B13" s="50"/>
      <c r="C13" s="14" t="s">
        <v>42</v>
      </c>
      <c r="D13" s="15">
        <v>0.15203344739999999</v>
      </c>
      <c r="E13" s="14" t="s">
        <v>42</v>
      </c>
      <c r="F13" s="15">
        <v>0.15249714070000001</v>
      </c>
      <c r="G13" s="14" t="s">
        <v>42</v>
      </c>
      <c r="H13" s="15">
        <v>0.47136460049999995</v>
      </c>
      <c r="I13" s="14" t="s">
        <v>42</v>
      </c>
      <c r="J13" s="15">
        <v>0.63867156319999996</v>
      </c>
      <c r="K13" s="14" t="s">
        <v>42</v>
      </c>
      <c r="L13" s="15">
        <v>0.70087999379999999</v>
      </c>
    </row>
    <row r="14" spans="1:12" x14ac:dyDescent="0.25">
      <c r="A14" s="50" t="s">
        <v>25</v>
      </c>
      <c r="B14" s="50"/>
      <c r="C14" s="14" t="s">
        <v>42</v>
      </c>
      <c r="D14" s="15">
        <v>0.53211706579999996</v>
      </c>
      <c r="E14" s="14" t="s">
        <v>42</v>
      </c>
      <c r="F14" s="15">
        <v>0.45749142199999998</v>
      </c>
      <c r="G14" s="14" t="s">
        <v>42</v>
      </c>
      <c r="H14" s="15">
        <v>0.70704690079999999</v>
      </c>
      <c r="I14" s="14" t="s">
        <v>42</v>
      </c>
      <c r="J14" s="15">
        <v>0.63867156309999995</v>
      </c>
      <c r="K14" s="14" t="s">
        <v>42</v>
      </c>
      <c r="L14" s="15">
        <v>0.77875554859999996</v>
      </c>
    </row>
    <row r="15" spans="1:12" x14ac:dyDescent="0.25">
      <c r="A15" s="50" t="s">
        <v>26</v>
      </c>
      <c r="B15" s="50"/>
      <c r="C15" s="14" t="s">
        <v>42</v>
      </c>
      <c r="D15" s="15">
        <v>0.38008361839999999</v>
      </c>
      <c r="E15" s="14" t="s">
        <v>42</v>
      </c>
      <c r="F15" s="15">
        <v>0.22874571099999999</v>
      </c>
      <c r="G15" s="14" t="s">
        <v>42</v>
      </c>
      <c r="H15" s="15">
        <v>0.15712153349999999</v>
      </c>
      <c r="I15" s="14" t="s">
        <v>42</v>
      </c>
      <c r="J15" s="15">
        <v>0.31933578159999998</v>
      </c>
      <c r="K15" s="14" t="s">
        <v>42</v>
      </c>
      <c r="L15" s="15">
        <v>0.46725332920000001</v>
      </c>
    </row>
    <row r="16" spans="1:12" x14ac:dyDescent="0.25">
      <c r="A16" s="50" t="s">
        <v>44</v>
      </c>
      <c r="B16" s="50"/>
      <c r="C16" s="12">
        <v>11743.325999999999</v>
      </c>
      <c r="D16" s="13">
        <v>0.98699999999999999</v>
      </c>
      <c r="E16" s="12">
        <v>11930.982</v>
      </c>
      <c r="F16" s="13">
        <v>0.99399999999999999</v>
      </c>
      <c r="G16" s="12">
        <v>12071.675999999999</v>
      </c>
      <c r="H16" s="13">
        <v>0.997</v>
      </c>
      <c r="I16" s="12">
        <v>12110.904</v>
      </c>
      <c r="J16" s="13">
        <v>0.98799999999999999</v>
      </c>
      <c r="K16" s="12">
        <v>12726.302</v>
      </c>
      <c r="L16" s="13">
        <v>0.98599999999999999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8.7394999999999996</v>
      </c>
      <c r="H18" s="59"/>
      <c r="I18" s="59">
        <v>8.6715</v>
      </c>
      <c r="J18" s="59"/>
      <c r="K18" s="59">
        <v>8.7694444444444439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75972</v>
      </c>
      <c r="D20" s="13">
        <v>0.83289999999999997</v>
      </c>
      <c r="E20" s="12">
        <v>83101</v>
      </c>
      <c r="F20" s="13">
        <v>0.79479999999999995</v>
      </c>
      <c r="G20" s="12">
        <v>79484</v>
      </c>
      <c r="H20" s="13">
        <v>0.84760000000000002</v>
      </c>
      <c r="I20" s="12">
        <v>68808</v>
      </c>
      <c r="J20" s="13">
        <v>0.77490000000000003</v>
      </c>
      <c r="K20" s="12">
        <v>79917</v>
      </c>
      <c r="L20" s="13">
        <v>0.85809999999999997</v>
      </c>
      <c r="M20" s="16"/>
    </row>
    <row r="21" spans="1:14" x14ac:dyDescent="0.25">
      <c r="A21" s="48" t="s">
        <v>10</v>
      </c>
      <c r="B21" s="49"/>
      <c r="C21" s="12">
        <v>68756</v>
      </c>
      <c r="D21" s="13">
        <v>0.75280000000000002</v>
      </c>
      <c r="E21" s="12">
        <v>71358</v>
      </c>
      <c r="F21" s="13">
        <v>0.68140000000000001</v>
      </c>
      <c r="G21" s="12">
        <v>74555</v>
      </c>
      <c r="H21" s="13">
        <v>0.79549999999999998</v>
      </c>
      <c r="I21" s="12">
        <v>73074</v>
      </c>
      <c r="J21" s="13">
        <v>0.82099999999999995</v>
      </c>
      <c r="K21" s="12">
        <v>75707</v>
      </c>
      <c r="L21" s="13">
        <v>0.81410000000000005</v>
      </c>
    </row>
    <row r="22" spans="1:14" x14ac:dyDescent="0.25">
      <c r="A22" s="48" t="s">
        <v>11</v>
      </c>
      <c r="B22" s="49"/>
      <c r="C22" s="12">
        <v>80450</v>
      </c>
      <c r="D22" s="13">
        <v>0.87929999999999997</v>
      </c>
      <c r="E22" s="12">
        <v>82700</v>
      </c>
      <c r="F22" s="13">
        <v>0.79200000000000004</v>
      </c>
      <c r="G22" s="12">
        <v>82843</v>
      </c>
      <c r="H22" s="13">
        <v>0.88319999999999999</v>
      </c>
      <c r="I22" s="12">
        <v>78763</v>
      </c>
      <c r="J22" s="13">
        <v>0.88490000000000002</v>
      </c>
      <c r="K22" s="12">
        <v>82991</v>
      </c>
      <c r="L22" s="13">
        <v>0.88449999999999995</v>
      </c>
    </row>
    <row r="23" spans="1:14" x14ac:dyDescent="0.25">
      <c r="A23" s="48" t="s">
        <v>12</v>
      </c>
      <c r="B23" s="49"/>
      <c r="C23" s="12">
        <v>83910</v>
      </c>
      <c r="D23" s="13">
        <v>0.91990000000000005</v>
      </c>
      <c r="E23" s="12">
        <v>92021</v>
      </c>
      <c r="F23" s="13">
        <v>0.88439999999999996</v>
      </c>
      <c r="G23" s="12">
        <v>85124</v>
      </c>
      <c r="H23" s="13">
        <v>0.90810000000000002</v>
      </c>
      <c r="I23" s="12">
        <v>80766</v>
      </c>
      <c r="J23" s="13">
        <v>0.91490000000000005</v>
      </c>
      <c r="K23" s="12">
        <v>84671</v>
      </c>
      <c r="L23" s="13">
        <v>0.90359999999999996</v>
      </c>
    </row>
    <row r="24" spans="1:14" x14ac:dyDescent="0.25">
      <c r="A24" s="48" t="s">
        <v>13</v>
      </c>
      <c r="B24" s="49"/>
      <c r="C24" s="12">
        <v>81657</v>
      </c>
      <c r="D24" s="13">
        <v>0.89359999999999995</v>
      </c>
      <c r="E24" s="12">
        <v>88177</v>
      </c>
      <c r="F24" s="13">
        <v>0.84919999999999995</v>
      </c>
      <c r="G24" s="12">
        <v>81980</v>
      </c>
      <c r="H24" s="13">
        <v>0.874</v>
      </c>
      <c r="I24" s="12">
        <v>75683</v>
      </c>
      <c r="J24" s="13">
        <v>0.85419999999999996</v>
      </c>
      <c r="K24" s="12">
        <v>83440</v>
      </c>
      <c r="L24" s="13">
        <v>0.89370000000000005</v>
      </c>
    </row>
    <row r="25" spans="1:14" x14ac:dyDescent="0.25">
      <c r="A25" s="48" t="s">
        <v>14</v>
      </c>
      <c r="B25" s="49"/>
      <c r="C25" s="12">
        <v>81483</v>
      </c>
      <c r="D25" s="13">
        <v>0.89629999999999999</v>
      </c>
      <c r="E25" s="12">
        <v>90719</v>
      </c>
      <c r="F25" s="13">
        <v>0.86629999999999996</v>
      </c>
      <c r="G25" s="12">
        <v>83825</v>
      </c>
      <c r="H25" s="13">
        <v>0.90039999999999998</v>
      </c>
      <c r="I25" s="12">
        <v>78200</v>
      </c>
      <c r="J25" s="13">
        <v>0.87919999999999998</v>
      </c>
      <c r="K25" s="12">
        <v>75013</v>
      </c>
      <c r="L25" s="13">
        <v>0.9</v>
      </c>
      <c r="M25" s="17"/>
      <c r="N25" s="17"/>
    </row>
    <row r="26" spans="1:14" x14ac:dyDescent="0.25">
      <c r="A26" s="48" t="s">
        <v>15</v>
      </c>
      <c r="B26" s="49"/>
      <c r="C26" s="32"/>
      <c r="D26" s="33"/>
      <c r="E26" s="32"/>
      <c r="F26" s="33"/>
      <c r="G26" s="12">
        <v>89217</v>
      </c>
      <c r="H26" s="13">
        <v>0.95169999999999999</v>
      </c>
      <c r="I26" s="12">
        <v>85883</v>
      </c>
      <c r="J26" s="13">
        <v>0.96489999999999998</v>
      </c>
      <c r="K26" s="12">
        <v>88969</v>
      </c>
      <c r="L26" s="13">
        <v>0.94820000000000004</v>
      </c>
    </row>
    <row r="27" spans="1:14" x14ac:dyDescent="0.25">
      <c r="A27" s="48" t="s">
        <v>16</v>
      </c>
      <c r="B27" s="49"/>
      <c r="C27" s="12">
        <v>78859</v>
      </c>
      <c r="D27" s="13">
        <v>0.86280000000000001</v>
      </c>
      <c r="E27" s="12">
        <v>81519</v>
      </c>
      <c r="F27" s="13">
        <v>0.77839999999999998</v>
      </c>
      <c r="G27" s="12">
        <v>77682</v>
      </c>
      <c r="H27" s="13">
        <v>0.83109999999999995</v>
      </c>
      <c r="I27" s="12">
        <v>75185</v>
      </c>
      <c r="J27" s="13">
        <v>0.84319999999999995</v>
      </c>
      <c r="K27" s="12">
        <v>74659</v>
      </c>
      <c r="L27" s="13">
        <v>0.79879999999999995</v>
      </c>
      <c r="M27" s="17"/>
      <c r="N27" s="17"/>
    </row>
    <row r="28" spans="1:14" x14ac:dyDescent="0.25">
      <c r="A28" s="48" t="s">
        <v>113</v>
      </c>
      <c r="B28" s="49"/>
      <c r="C28" s="32"/>
      <c r="D28" s="33"/>
      <c r="E28" s="32"/>
      <c r="F28" s="33"/>
      <c r="G28" s="32"/>
      <c r="H28" s="33"/>
      <c r="I28" s="32"/>
      <c r="J28" s="33"/>
      <c r="K28" s="12">
        <v>65653</v>
      </c>
      <c r="L28" s="13">
        <v>0.89149999999999996</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6.6345602599999998</v>
      </c>
      <c r="H30" s="59"/>
      <c r="I30" s="59">
        <v>6.4540541977777792</v>
      </c>
      <c r="J30" s="59"/>
      <c r="K30" s="59">
        <v>6.5015401666666666</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14242</v>
      </c>
      <c r="D32" s="13">
        <v>0.69669999999999999</v>
      </c>
      <c r="E32" s="12">
        <v>9118</v>
      </c>
      <c r="F32" s="13">
        <v>0.50049999999999994</v>
      </c>
      <c r="G32" s="12">
        <v>12103</v>
      </c>
      <c r="H32" s="13">
        <v>0.6159</v>
      </c>
      <c r="I32" s="12">
        <v>9517</v>
      </c>
      <c r="J32" s="13">
        <v>0.53859999999999997</v>
      </c>
      <c r="K32" s="12">
        <v>10948</v>
      </c>
      <c r="L32" s="13">
        <v>0.59519999999999995</v>
      </c>
      <c r="M32" s="16"/>
    </row>
    <row r="33" spans="1:15" x14ac:dyDescent="0.25">
      <c r="A33" s="48" t="s">
        <v>5</v>
      </c>
      <c r="B33" s="49"/>
      <c r="C33" s="32"/>
      <c r="D33" s="33"/>
      <c r="E33" s="32"/>
      <c r="F33" s="33"/>
      <c r="G33" s="14" t="s">
        <v>42</v>
      </c>
      <c r="H33" s="18">
        <v>0.88168846599999995</v>
      </c>
      <c r="I33" s="14" t="s">
        <v>42</v>
      </c>
      <c r="J33" s="18">
        <v>0.89967637499999997</v>
      </c>
      <c r="K33" s="32"/>
      <c r="L33" s="33"/>
      <c r="M33" s="17"/>
      <c r="N33" s="17"/>
    </row>
    <row r="34" spans="1:15" x14ac:dyDescent="0.25">
      <c r="A34" s="48" t="s">
        <v>114</v>
      </c>
      <c r="B34" s="49"/>
      <c r="C34" s="32"/>
      <c r="D34" s="33"/>
      <c r="E34" s="32"/>
      <c r="F34" s="34"/>
      <c r="G34" s="14" t="s">
        <v>42</v>
      </c>
      <c r="H34" s="18">
        <v>0.51079136700000005</v>
      </c>
      <c r="I34" s="14" t="s">
        <v>42</v>
      </c>
      <c r="J34" s="18">
        <v>0.48606811100000002</v>
      </c>
      <c r="K34" s="32"/>
      <c r="L34" s="33"/>
      <c r="M34" s="17"/>
      <c r="N34" s="17"/>
    </row>
    <row r="35" spans="1:15" x14ac:dyDescent="0.25">
      <c r="A35" s="48" t="s">
        <v>115</v>
      </c>
      <c r="B35" s="49"/>
      <c r="C35" s="32"/>
      <c r="D35" s="33"/>
      <c r="E35" s="32"/>
      <c r="F35" s="34"/>
      <c r="G35" s="14" t="s">
        <v>42</v>
      </c>
      <c r="H35" s="18">
        <v>0.64401294499999995</v>
      </c>
      <c r="I35" s="14" t="s">
        <v>42</v>
      </c>
      <c r="J35" s="18">
        <v>0.53169734199999996</v>
      </c>
      <c r="K35" s="32"/>
      <c r="L35" s="33"/>
      <c r="M35" s="17"/>
      <c r="N35" s="17"/>
    </row>
    <row r="36" spans="1:15" x14ac:dyDescent="0.25">
      <c r="A36" s="48" t="s">
        <v>116</v>
      </c>
      <c r="B36" s="49"/>
      <c r="C36" s="32"/>
      <c r="D36" s="33"/>
      <c r="E36" s="32"/>
      <c r="F36" s="34"/>
      <c r="G36" s="14" t="s">
        <v>42</v>
      </c>
      <c r="H36" s="18">
        <v>0.33</v>
      </c>
      <c r="I36" s="14" t="s">
        <v>42</v>
      </c>
      <c r="J36" s="18">
        <v>0.248285322</v>
      </c>
      <c r="K36" s="32"/>
      <c r="L36" s="33"/>
      <c r="M36" s="17"/>
      <c r="N36" s="17"/>
    </row>
    <row r="37" spans="1:15" x14ac:dyDescent="0.25">
      <c r="A37" s="48" t="s">
        <v>18</v>
      </c>
      <c r="B37" s="57"/>
      <c r="C37" s="32"/>
      <c r="D37" s="33"/>
      <c r="E37" s="32"/>
      <c r="F37" s="34"/>
      <c r="G37" s="12">
        <v>83331</v>
      </c>
      <c r="H37" s="13">
        <v>0.93720000000000003</v>
      </c>
      <c r="I37" s="12">
        <v>73877</v>
      </c>
      <c r="J37" s="13">
        <v>0.87719999999999998</v>
      </c>
      <c r="K37" s="12">
        <v>79325</v>
      </c>
      <c r="L37" s="13">
        <v>0.89849999999999997</v>
      </c>
      <c r="M37" s="17"/>
      <c r="N37" s="17"/>
    </row>
    <row r="38" spans="1:15" x14ac:dyDescent="0.25">
      <c r="A38" s="48" t="s">
        <v>6</v>
      </c>
      <c r="B38" s="57"/>
      <c r="C38" s="32"/>
      <c r="D38" s="33"/>
      <c r="E38" s="12">
        <v>2141</v>
      </c>
      <c r="F38" s="13">
        <v>0.77866299999999999</v>
      </c>
      <c r="G38" s="12">
        <v>1762</v>
      </c>
      <c r="H38" s="13">
        <v>0.76055600000000001</v>
      </c>
      <c r="I38" s="12">
        <v>2244</v>
      </c>
      <c r="J38" s="13">
        <v>0.822959</v>
      </c>
      <c r="K38" s="32"/>
      <c r="L38" s="33"/>
      <c r="M38" s="17"/>
      <c r="N38" s="17"/>
      <c r="O38" s="19"/>
    </row>
    <row r="39" spans="1:15" x14ac:dyDescent="0.25">
      <c r="A39" s="48" t="s">
        <v>19</v>
      </c>
      <c r="B39" s="49"/>
      <c r="C39" s="12">
        <v>58835</v>
      </c>
      <c r="D39" s="13">
        <v>0.6431</v>
      </c>
      <c r="E39" s="12">
        <v>59203</v>
      </c>
      <c r="F39" s="13">
        <v>0.56599999999999995</v>
      </c>
      <c r="G39" s="12">
        <v>59102</v>
      </c>
      <c r="H39" s="13">
        <v>0.6321</v>
      </c>
      <c r="I39" s="12">
        <v>54836</v>
      </c>
      <c r="J39" s="13">
        <v>0.61760000000000004</v>
      </c>
      <c r="K39" s="12">
        <v>59047</v>
      </c>
      <c r="L39" s="13">
        <v>0.63049999999999995</v>
      </c>
      <c r="M39" s="17"/>
      <c r="N39" s="17"/>
      <c r="O39" s="19"/>
    </row>
    <row r="40" spans="1:15" x14ac:dyDescent="0.25">
      <c r="A40" s="48" t="s">
        <v>20</v>
      </c>
      <c r="B40" s="49"/>
      <c r="C40" s="12">
        <v>17304</v>
      </c>
      <c r="D40" s="13">
        <v>0.75209999999999999</v>
      </c>
      <c r="E40" s="12">
        <v>13327</v>
      </c>
      <c r="F40" s="13">
        <v>0.53310000000000002</v>
      </c>
      <c r="G40" s="12">
        <v>13046</v>
      </c>
      <c r="H40" s="13">
        <v>0.60160000000000002</v>
      </c>
      <c r="I40" s="12">
        <v>12996</v>
      </c>
      <c r="J40" s="13">
        <v>0.6482</v>
      </c>
      <c r="K40" s="12">
        <v>13750</v>
      </c>
      <c r="L40" s="13">
        <v>0.73850000000000005</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37B60-DC43-40B4-A49A-71FCA0B65F41}">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Introduction!C25&amp;" County"</f>
        <v>Baca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6.6977262125159625</v>
      </c>
      <c r="H6" s="55"/>
      <c r="I6" s="54">
        <v>7.0629122536714837</v>
      </c>
      <c r="J6" s="55"/>
      <c r="K6" s="54">
        <v>7.0142820544798665</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5.1765728142145537</v>
      </c>
      <c r="H8" s="59"/>
      <c r="I8" s="59">
        <v>6.1088326499033396</v>
      </c>
      <c r="J8" s="59"/>
      <c r="K8" s="59">
        <v>6.3347260734395974</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64436</v>
      </c>
      <c r="D10" s="13">
        <v>0.85060000000000002</v>
      </c>
      <c r="E10" s="12">
        <v>67386</v>
      </c>
      <c r="F10" s="13">
        <v>0.8609</v>
      </c>
      <c r="G10" s="12">
        <v>58684</v>
      </c>
      <c r="H10" s="13">
        <v>0.83320000000000005</v>
      </c>
      <c r="I10" s="12">
        <v>69891</v>
      </c>
      <c r="J10" s="13">
        <v>0.92400000000000004</v>
      </c>
      <c r="K10" s="12">
        <v>62609</v>
      </c>
      <c r="L10" s="13">
        <v>0.8841</v>
      </c>
    </row>
    <row r="11" spans="1:12" x14ac:dyDescent="0.25">
      <c r="A11" s="48" t="s">
        <v>112</v>
      </c>
      <c r="B11" s="49"/>
      <c r="C11" s="12">
        <v>42045</v>
      </c>
      <c r="D11" s="13">
        <v>0.55710000000000004</v>
      </c>
      <c r="E11" s="12">
        <v>36990</v>
      </c>
      <c r="F11" s="13">
        <v>0.47439999999999999</v>
      </c>
      <c r="G11" s="12">
        <v>35265</v>
      </c>
      <c r="H11" s="13">
        <v>0.50419999999999998</v>
      </c>
      <c r="I11" s="12">
        <v>45187</v>
      </c>
      <c r="J11" s="13">
        <v>0.60570000000000002</v>
      </c>
      <c r="K11" s="12">
        <v>38209</v>
      </c>
      <c r="L11" s="13">
        <v>0.56330000000000002</v>
      </c>
    </row>
    <row r="12" spans="1:12" x14ac:dyDescent="0.25">
      <c r="A12" s="50" t="s">
        <v>23</v>
      </c>
      <c r="B12" s="50"/>
      <c r="C12" s="14" t="s">
        <v>42</v>
      </c>
      <c r="D12" s="15">
        <v>0.47698545190000002</v>
      </c>
      <c r="E12" s="14" t="s">
        <v>42</v>
      </c>
      <c r="F12" s="15">
        <v>0.49763622790000001</v>
      </c>
      <c r="G12" s="14" t="s">
        <v>42</v>
      </c>
      <c r="H12" s="15">
        <v>0.52645433009999998</v>
      </c>
      <c r="I12" s="14" t="s">
        <v>42</v>
      </c>
      <c r="J12" s="15">
        <v>0.809279741</v>
      </c>
      <c r="K12" s="14" t="s">
        <v>42</v>
      </c>
      <c r="L12" s="15">
        <v>0.84057158870000004</v>
      </c>
    </row>
    <row r="13" spans="1:12" x14ac:dyDescent="0.25">
      <c r="A13" s="50" t="s">
        <v>24</v>
      </c>
      <c r="B13" s="50"/>
      <c r="C13" s="14" t="s">
        <v>42</v>
      </c>
      <c r="D13" s="15">
        <v>0.71547817790000001</v>
      </c>
      <c r="E13" s="14" t="s">
        <v>42</v>
      </c>
      <c r="F13" s="15">
        <v>0.49763622800000001</v>
      </c>
      <c r="G13" s="14" t="s">
        <v>42</v>
      </c>
      <c r="H13" s="15">
        <v>0.52645432999999997</v>
      </c>
      <c r="I13" s="14" t="s">
        <v>42</v>
      </c>
      <c r="J13" s="15">
        <v>1.0790396547000001</v>
      </c>
      <c r="K13" s="14" t="s">
        <v>42</v>
      </c>
      <c r="L13" s="15">
        <v>1.4009526478000001</v>
      </c>
    </row>
    <row r="14" spans="1:12" x14ac:dyDescent="0.25">
      <c r="A14" s="50" t="s">
        <v>25</v>
      </c>
      <c r="B14" s="50"/>
      <c r="C14" s="14" t="s">
        <v>42</v>
      </c>
      <c r="D14" s="15">
        <v>0.47698545190000002</v>
      </c>
      <c r="E14" s="14" t="s">
        <v>42</v>
      </c>
      <c r="F14" s="15">
        <v>0.49763622790000001</v>
      </c>
      <c r="G14" s="14" t="s">
        <v>42</v>
      </c>
      <c r="H14" s="15">
        <v>0.52645433009999998</v>
      </c>
      <c r="I14" s="14" t="s">
        <v>42</v>
      </c>
      <c r="J14" s="15">
        <v>0.53951982740000004</v>
      </c>
      <c r="K14" s="14" t="s">
        <v>42</v>
      </c>
      <c r="L14" s="15">
        <v>0.56038105910000002</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3732.9270000000001</v>
      </c>
      <c r="D16" s="13">
        <v>0.97899999999999998</v>
      </c>
      <c r="E16" s="12">
        <v>3726.819</v>
      </c>
      <c r="F16" s="13">
        <v>0.98099999999999998</v>
      </c>
      <c r="G16" s="12">
        <v>3677.59</v>
      </c>
      <c r="H16" s="13">
        <v>0.98199999999999998</v>
      </c>
      <c r="I16" s="12">
        <v>3568.6549999999997</v>
      </c>
      <c r="J16" s="13">
        <v>0.98499999999999999</v>
      </c>
      <c r="K16" s="12">
        <v>3481.3240000000001</v>
      </c>
      <c r="L16" s="13">
        <v>0.97899999999999998</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8.8194999999999997</v>
      </c>
      <c r="H18" s="59"/>
      <c r="I18" s="59">
        <v>8.7221250000000001</v>
      </c>
      <c r="J18" s="59"/>
      <c r="K18" s="59">
        <v>8.6426666666666669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60772</v>
      </c>
      <c r="D20" s="13">
        <v>0.81879999999999997</v>
      </c>
      <c r="E20" s="12">
        <v>57965</v>
      </c>
      <c r="F20" s="13">
        <v>0.75090000000000001</v>
      </c>
      <c r="G20" s="12">
        <v>60465</v>
      </c>
      <c r="H20" s="13">
        <v>0.85919999999999996</v>
      </c>
      <c r="I20" s="12">
        <v>57740</v>
      </c>
      <c r="J20" s="13">
        <v>0.77270000000000005</v>
      </c>
      <c r="K20" s="12">
        <v>56321</v>
      </c>
      <c r="L20" s="13">
        <v>0.8145</v>
      </c>
      <c r="M20" s="16"/>
    </row>
    <row r="21" spans="1:14" x14ac:dyDescent="0.25">
      <c r="A21" s="48" t="s">
        <v>10</v>
      </c>
      <c r="B21" s="49"/>
      <c r="C21" s="12">
        <v>59270</v>
      </c>
      <c r="D21" s="13">
        <v>0.8</v>
      </c>
      <c r="E21" s="12">
        <v>61429</v>
      </c>
      <c r="F21" s="13">
        <v>0.7964</v>
      </c>
      <c r="G21" s="12">
        <v>52472</v>
      </c>
      <c r="H21" s="13">
        <v>0.74509999999999998</v>
      </c>
      <c r="I21" s="12">
        <v>63264</v>
      </c>
      <c r="J21" s="13">
        <v>0.84960000000000002</v>
      </c>
      <c r="K21" s="12">
        <v>54544</v>
      </c>
      <c r="L21" s="13">
        <v>0.78759999999999997</v>
      </c>
    </row>
    <row r="22" spans="1:14" x14ac:dyDescent="0.25">
      <c r="A22" s="48" t="s">
        <v>11</v>
      </c>
      <c r="B22" s="49"/>
      <c r="C22" s="12">
        <v>64606</v>
      </c>
      <c r="D22" s="13">
        <v>0.86799999999999999</v>
      </c>
      <c r="E22" s="12">
        <v>67030</v>
      </c>
      <c r="F22" s="13">
        <v>0.86040000000000005</v>
      </c>
      <c r="G22" s="12">
        <v>61717</v>
      </c>
      <c r="H22" s="13">
        <v>0.89090000000000003</v>
      </c>
      <c r="I22" s="12">
        <v>64739</v>
      </c>
      <c r="J22" s="13">
        <v>0.86770000000000003</v>
      </c>
      <c r="K22" s="12">
        <v>62247</v>
      </c>
      <c r="L22" s="13">
        <v>0.9</v>
      </c>
    </row>
    <row r="23" spans="1:14" x14ac:dyDescent="0.25">
      <c r="A23" s="48" t="s">
        <v>12</v>
      </c>
      <c r="B23" s="49"/>
      <c r="C23" s="12">
        <v>61206</v>
      </c>
      <c r="D23" s="13">
        <v>0.81440000000000001</v>
      </c>
      <c r="E23" s="12">
        <v>64466</v>
      </c>
      <c r="F23" s="13">
        <v>0.83220000000000005</v>
      </c>
      <c r="G23" s="12">
        <v>63969</v>
      </c>
      <c r="H23" s="13">
        <v>0.92300000000000004</v>
      </c>
      <c r="I23" s="12">
        <v>66027</v>
      </c>
      <c r="J23" s="13">
        <v>0.88649999999999995</v>
      </c>
      <c r="K23" s="12">
        <v>58157</v>
      </c>
      <c r="L23" s="13">
        <v>0.83720000000000006</v>
      </c>
    </row>
    <row r="24" spans="1:14" x14ac:dyDescent="0.25">
      <c r="A24" s="48" t="s">
        <v>13</v>
      </c>
      <c r="B24" s="49"/>
      <c r="C24" s="12">
        <v>66006</v>
      </c>
      <c r="D24" s="13">
        <v>0.87780000000000002</v>
      </c>
      <c r="E24" s="12">
        <v>71278</v>
      </c>
      <c r="F24" s="13">
        <v>0.91590000000000005</v>
      </c>
      <c r="G24" s="12">
        <v>62220</v>
      </c>
      <c r="H24" s="13">
        <v>0.88339999999999996</v>
      </c>
      <c r="I24" s="12">
        <v>65608</v>
      </c>
      <c r="J24" s="13">
        <v>0.8891</v>
      </c>
      <c r="K24" s="12">
        <v>58945</v>
      </c>
      <c r="L24" s="13">
        <v>0.85089999999999999</v>
      </c>
    </row>
    <row r="25" spans="1:14" x14ac:dyDescent="0.25">
      <c r="A25" s="48" t="s">
        <v>14</v>
      </c>
      <c r="B25" s="49"/>
      <c r="C25" s="12">
        <v>67257</v>
      </c>
      <c r="D25" s="13">
        <v>0.89890000000000003</v>
      </c>
      <c r="E25" s="12">
        <v>71454</v>
      </c>
      <c r="F25" s="13">
        <v>0.92410000000000003</v>
      </c>
      <c r="G25" s="12">
        <v>64629</v>
      </c>
      <c r="H25" s="13">
        <v>0.92030000000000001</v>
      </c>
      <c r="I25" s="12">
        <v>68899</v>
      </c>
      <c r="J25" s="13">
        <v>0.91320000000000001</v>
      </c>
      <c r="K25" s="12">
        <v>55040</v>
      </c>
      <c r="L25" s="13">
        <v>0.8831</v>
      </c>
      <c r="M25" s="17"/>
      <c r="N25" s="17"/>
    </row>
    <row r="26" spans="1:14" x14ac:dyDescent="0.25">
      <c r="A26" s="48" t="s">
        <v>15</v>
      </c>
      <c r="B26" s="49"/>
      <c r="C26" s="32"/>
      <c r="D26" s="33"/>
      <c r="E26" s="32"/>
      <c r="F26" s="33"/>
      <c r="G26" s="12">
        <v>67084</v>
      </c>
      <c r="H26" s="13">
        <v>0.95299999999999996</v>
      </c>
      <c r="I26" s="12">
        <v>69560</v>
      </c>
      <c r="J26" s="13">
        <v>0.91959999999999997</v>
      </c>
      <c r="K26" s="12">
        <v>62756</v>
      </c>
      <c r="L26" s="13">
        <v>0.91639999999999999</v>
      </c>
    </row>
    <row r="27" spans="1:14" x14ac:dyDescent="0.25">
      <c r="A27" s="48" t="s">
        <v>16</v>
      </c>
      <c r="B27" s="49"/>
      <c r="C27" s="12">
        <v>70490</v>
      </c>
      <c r="D27" s="13">
        <v>0.93779999999999997</v>
      </c>
      <c r="E27" s="12">
        <v>65489</v>
      </c>
      <c r="F27" s="13">
        <v>0.83799999999999997</v>
      </c>
      <c r="G27" s="12">
        <v>61951</v>
      </c>
      <c r="H27" s="13">
        <v>0.88070000000000004</v>
      </c>
      <c r="I27" s="12">
        <v>66376</v>
      </c>
      <c r="J27" s="13">
        <v>0.87929999999999997</v>
      </c>
      <c r="K27" s="12">
        <v>60608</v>
      </c>
      <c r="L27" s="13">
        <v>0.87109999999999999</v>
      </c>
      <c r="M27" s="17"/>
      <c r="N27" s="17"/>
    </row>
    <row r="28" spans="1:14" x14ac:dyDescent="0.25">
      <c r="A28" s="48" t="s">
        <v>113</v>
      </c>
      <c r="B28" s="49"/>
      <c r="C28" s="32"/>
      <c r="D28" s="33"/>
      <c r="E28" s="32"/>
      <c r="F28" s="33"/>
      <c r="G28" s="32"/>
      <c r="H28" s="33"/>
      <c r="I28" s="32"/>
      <c r="J28" s="33"/>
      <c r="K28" s="12">
        <v>47647</v>
      </c>
      <c r="L28" s="13">
        <v>0.91759999999999997</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6.0971058233333331</v>
      </c>
      <c r="H30" s="59"/>
      <c r="I30" s="59">
        <v>6.3577791111111113</v>
      </c>
      <c r="J30" s="59"/>
      <c r="K30" s="59">
        <v>6.0654534233333335</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9018</v>
      </c>
      <c r="D32" s="13">
        <v>0.51800000000000002</v>
      </c>
      <c r="E32" s="12">
        <v>10357</v>
      </c>
      <c r="F32" s="13">
        <v>0.60019999999999996</v>
      </c>
      <c r="G32" s="12">
        <v>8871</v>
      </c>
      <c r="H32" s="13">
        <v>0.54349999999999998</v>
      </c>
      <c r="I32" s="12">
        <v>9576</v>
      </c>
      <c r="J32" s="13">
        <v>0.60870000000000002</v>
      </c>
      <c r="K32" s="12">
        <v>9228</v>
      </c>
      <c r="L32" s="13">
        <v>0.61299999999999999</v>
      </c>
      <c r="M32" s="16"/>
    </row>
    <row r="33" spans="1:15" x14ac:dyDescent="0.25">
      <c r="A33" s="48" t="s">
        <v>5</v>
      </c>
      <c r="B33" s="49"/>
      <c r="C33" s="32"/>
      <c r="D33" s="33"/>
      <c r="E33" s="32"/>
      <c r="F33" s="33"/>
      <c r="G33" s="14" t="s">
        <v>42</v>
      </c>
      <c r="H33" s="18">
        <v>0.91694915300000002</v>
      </c>
      <c r="I33" s="14" t="s">
        <v>42</v>
      </c>
      <c r="J33" s="18">
        <v>0.93165467599999996</v>
      </c>
      <c r="K33" s="32"/>
      <c r="L33" s="33"/>
      <c r="M33" s="17"/>
      <c r="N33" s="17"/>
    </row>
    <row r="34" spans="1:15" x14ac:dyDescent="0.25">
      <c r="A34" s="48" t="s">
        <v>114</v>
      </c>
      <c r="B34" s="49"/>
      <c r="C34" s="32"/>
      <c r="D34" s="33"/>
      <c r="E34" s="32"/>
      <c r="F34" s="34"/>
      <c r="G34" s="14" t="s">
        <v>42</v>
      </c>
      <c r="H34" s="18">
        <v>0.46067415699999997</v>
      </c>
      <c r="I34" s="14" t="s">
        <v>42</v>
      </c>
      <c r="J34" s="18">
        <v>0.36893203899999999</v>
      </c>
      <c r="K34" s="32"/>
      <c r="L34" s="33"/>
      <c r="M34" s="17"/>
      <c r="N34" s="17"/>
    </row>
    <row r="35" spans="1:15" x14ac:dyDescent="0.25">
      <c r="A35" s="48" t="s">
        <v>115</v>
      </c>
      <c r="B35" s="49"/>
      <c r="C35" s="32"/>
      <c r="D35" s="33"/>
      <c r="E35" s="32"/>
      <c r="F35" s="34"/>
      <c r="G35" s="14" t="s">
        <v>42</v>
      </c>
      <c r="H35" s="18">
        <v>0.46327683600000003</v>
      </c>
      <c r="I35" s="14" t="s">
        <v>42</v>
      </c>
      <c r="J35" s="18">
        <v>0.399141631</v>
      </c>
      <c r="K35" s="32"/>
      <c r="L35" s="33"/>
      <c r="M35" s="17"/>
      <c r="N35" s="17"/>
    </row>
    <row r="36" spans="1:15" x14ac:dyDescent="0.25">
      <c r="A36" s="48" t="s">
        <v>116</v>
      </c>
      <c r="B36" s="49"/>
      <c r="C36" s="32"/>
      <c r="D36" s="33"/>
      <c r="E36" s="32"/>
      <c r="F36" s="34"/>
      <c r="G36" s="14" t="s">
        <v>42</v>
      </c>
      <c r="H36" s="18">
        <v>0.18120805400000001</v>
      </c>
      <c r="I36" s="14" t="s">
        <v>42</v>
      </c>
      <c r="J36" s="18">
        <v>0.108433735</v>
      </c>
      <c r="K36" s="32"/>
      <c r="L36" s="33"/>
      <c r="M36" s="17"/>
      <c r="N36" s="17"/>
    </row>
    <row r="37" spans="1:15" x14ac:dyDescent="0.25">
      <c r="A37" s="48" t="s">
        <v>18</v>
      </c>
      <c r="B37" s="57"/>
      <c r="C37" s="32"/>
      <c r="D37" s="33"/>
      <c r="E37" s="32"/>
      <c r="F37" s="34"/>
      <c r="G37" s="12">
        <v>61036</v>
      </c>
      <c r="H37" s="13">
        <v>0.92820000000000003</v>
      </c>
      <c r="I37" s="12">
        <v>66522</v>
      </c>
      <c r="J37" s="13">
        <v>0.93479999999999996</v>
      </c>
      <c r="K37" s="12">
        <v>60697</v>
      </c>
      <c r="L37" s="13">
        <v>0.92030000000000001</v>
      </c>
      <c r="M37" s="17"/>
      <c r="N37" s="17"/>
    </row>
    <row r="38" spans="1:15" x14ac:dyDescent="0.25">
      <c r="A38" s="48" t="s">
        <v>6</v>
      </c>
      <c r="B38" s="57"/>
      <c r="C38" s="32"/>
      <c r="D38" s="33"/>
      <c r="E38" s="12">
        <v>1448</v>
      </c>
      <c r="F38" s="13">
        <v>0.76195800000000002</v>
      </c>
      <c r="G38" s="12">
        <v>1606</v>
      </c>
      <c r="H38" s="13">
        <v>0.84359300000000004</v>
      </c>
      <c r="I38" s="12">
        <v>1788</v>
      </c>
      <c r="J38" s="13">
        <v>0.98704599999999998</v>
      </c>
      <c r="K38" s="32"/>
      <c r="L38" s="33"/>
      <c r="M38" s="17"/>
      <c r="N38" s="17"/>
      <c r="O38" s="19"/>
    </row>
    <row r="39" spans="1:15" x14ac:dyDescent="0.25">
      <c r="A39" s="48" t="s">
        <v>19</v>
      </c>
      <c r="B39" s="49"/>
      <c r="C39" s="12">
        <v>38221</v>
      </c>
      <c r="D39" s="13">
        <v>0.50990000000000002</v>
      </c>
      <c r="E39" s="12">
        <v>40018</v>
      </c>
      <c r="F39" s="13">
        <v>0.51649999999999996</v>
      </c>
      <c r="G39" s="12">
        <v>39117</v>
      </c>
      <c r="H39" s="13">
        <v>0.55679999999999996</v>
      </c>
      <c r="I39" s="12">
        <v>45646</v>
      </c>
      <c r="J39" s="13">
        <v>0.61780000000000002</v>
      </c>
      <c r="K39" s="12">
        <v>39459</v>
      </c>
      <c r="L39" s="13">
        <v>0.57079999999999997</v>
      </c>
      <c r="M39" s="17"/>
      <c r="N39" s="17"/>
      <c r="O39" s="19"/>
    </row>
    <row r="40" spans="1:15" x14ac:dyDescent="0.25">
      <c r="A40" s="48" t="s">
        <v>20</v>
      </c>
      <c r="B40" s="49"/>
      <c r="C40" s="12">
        <v>15070</v>
      </c>
      <c r="D40" s="13">
        <v>0.73619999999999997</v>
      </c>
      <c r="E40" s="12">
        <v>15090</v>
      </c>
      <c r="F40" s="13">
        <v>0.67800000000000005</v>
      </c>
      <c r="G40" s="12">
        <v>12952</v>
      </c>
      <c r="H40" s="13">
        <v>0.69550000000000001</v>
      </c>
      <c r="I40" s="12">
        <v>11862</v>
      </c>
      <c r="J40" s="13">
        <v>0.69499999999999995</v>
      </c>
      <c r="K40" s="12">
        <v>9447</v>
      </c>
      <c r="L40" s="13">
        <v>0.55959999999999999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028F3-9116-4F13-8B2F-F9C0DD9F9DE1}">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Introduction!C26&amp;" County"</f>
        <v>Bent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6.4423439231181732</v>
      </c>
      <c r="H6" s="55"/>
      <c r="I6" s="54">
        <v>6.5227333973605477</v>
      </c>
      <c r="J6" s="55"/>
      <c r="K6" s="54">
        <v>6.4701451387193316</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4.1480008482434076</v>
      </c>
      <c r="H8" s="59"/>
      <c r="I8" s="59">
        <v>4.3307137020816446</v>
      </c>
      <c r="J8" s="59"/>
      <c r="K8" s="59">
        <v>4.3655237094913284</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64436</v>
      </c>
      <c r="D10" s="13">
        <v>0.85060000000000002</v>
      </c>
      <c r="E10" s="12">
        <v>67386</v>
      </c>
      <c r="F10" s="13">
        <v>0.8609</v>
      </c>
      <c r="G10" s="12">
        <v>58684</v>
      </c>
      <c r="H10" s="13">
        <v>0.83320000000000005</v>
      </c>
      <c r="I10" s="12">
        <v>69891</v>
      </c>
      <c r="J10" s="13">
        <v>0.92400000000000004</v>
      </c>
      <c r="K10" s="12">
        <v>62609</v>
      </c>
      <c r="L10" s="13">
        <v>0.8841</v>
      </c>
    </row>
    <row r="11" spans="1:12" x14ac:dyDescent="0.25">
      <c r="A11" s="48" t="s">
        <v>112</v>
      </c>
      <c r="B11" s="49"/>
      <c r="C11" s="12">
        <v>42045</v>
      </c>
      <c r="D11" s="13">
        <v>0.55710000000000004</v>
      </c>
      <c r="E11" s="12">
        <v>36990</v>
      </c>
      <c r="F11" s="13">
        <v>0.47439999999999999</v>
      </c>
      <c r="G11" s="12">
        <v>35265</v>
      </c>
      <c r="H11" s="13">
        <v>0.50419999999999998</v>
      </c>
      <c r="I11" s="12">
        <v>45187</v>
      </c>
      <c r="J11" s="13">
        <v>0.60570000000000002</v>
      </c>
      <c r="K11" s="12">
        <v>38209</v>
      </c>
      <c r="L11" s="13">
        <v>0.56330000000000002</v>
      </c>
    </row>
    <row r="12" spans="1:12" x14ac:dyDescent="0.25">
      <c r="A12" s="50" t="s">
        <v>23</v>
      </c>
      <c r="B12" s="50"/>
      <c r="C12" s="14" t="s">
        <v>42</v>
      </c>
      <c r="D12" s="15">
        <v>0</v>
      </c>
      <c r="E12" s="14" t="s">
        <v>42</v>
      </c>
      <c r="F12" s="15">
        <v>0</v>
      </c>
      <c r="G12" s="14" t="s">
        <v>42</v>
      </c>
      <c r="H12" s="15">
        <v>0</v>
      </c>
      <c r="I12" s="14" t="s">
        <v>42</v>
      </c>
      <c r="J12" s="15">
        <v>0</v>
      </c>
      <c r="K12" s="14" t="s">
        <v>42</v>
      </c>
      <c r="L12" s="15">
        <v>0</v>
      </c>
    </row>
    <row r="13" spans="1:12" x14ac:dyDescent="0.25">
      <c r="A13" s="50" t="s">
        <v>24</v>
      </c>
      <c r="B13" s="50"/>
      <c r="C13" s="14" t="s">
        <v>42</v>
      </c>
      <c r="D13" s="15">
        <v>0.47258979210000002</v>
      </c>
      <c r="E13" s="14" t="s">
        <v>42</v>
      </c>
      <c r="F13" s="15">
        <v>0.74261102030000004</v>
      </c>
      <c r="G13" s="14" t="s">
        <v>42</v>
      </c>
      <c r="H13" s="15">
        <v>0.62833804589999998</v>
      </c>
      <c r="I13" s="14" t="s">
        <v>42</v>
      </c>
      <c r="J13" s="15">
        <v>0.50496549400000001</v>
      </c>
      <c r="K13" s="14" t="s">
        <v>42</v>
      </c>
      <c r="L13" s="15">
        <v>0.66633349990000001</v>
      </c>
    </row>
    <row r="14" spans="1:12" x14ac:dyDescent="0.25">
      <c r="A14" s="50" t="s">
        <v>25</v>
      </c>
      <c r="B14" s="50"/>
      <c r="C14" s="14" t="s">
        <v>42</v>
      </c>
      <c r="D14" s="15">
        <v>0</v>
      </c>
      <c r="E14" s="14" t="s">
        <v>42</v>
      </c>
      <c r="F14" s="15">
        <v>0</v>
      </c>
      <c r="G14" s="14" t="s">
        <v>42</v>
      </c>
      <c r="H14" s="15">
        <v>0</v>
      </c>
      <c r="I14" s="14" t="s">
        <v>42</v>
      </c>
      <c r="J14" s="15">
        <v>0</v>
      </c>
      <c r="K14" s="14" t="s">
        <v>42</v>
      </c>
      <c r="L14" s="15">
        <v>0</v>
      </c>
    </row>
    <row r="15" spans="1:12" x14ac:dyDescent="0.25">
      <c r="A15" s="50" t="s">
        <v>26</v>
      </c>
      <c r="B15" s="50"/>
      <c r="C15" s="14" t="s">
        <v>42</v>
      </c>
      <c r="D15" s="15">
        <v>0.15752993069999999</v>
      </c>
      <c r="E15" s="14" t="s">
        <v>42</v>
      </c>
      <c r="F15" s="15">
        <v>0.1485222041</v>
      </c>
      <c r="G15" s="14" t="s">
        <v>42</v>
      </c>
      <c r="H15" s="15">
        <v>0.1570845115</v>
      </c>
      <c r="I15" s="14" t="s">
        <v>42</v>
      </c>
      <c r="J15" s="15">
        <v>0.1683218313</v>
      </c>
      <c r="K15" s="14" t="s">
        <v>42</v>
      </c>
      <c r="L15" s="15">
        <v>0.16658337500000001</v>
      </c>
    </row>
    <row r="16" spans="1:12" x14ac:dyDescent="0.25">
      <c r="A16" s="50" t="s">
        <v>44</v>
      </c>
      <c r="B16" s="50"/>
      <c r="C16" s="12">
        <v>6266.16</v>
      </c>
      <c r="D16" s="13">
        <v>0.96699999999999997</v>
      </c>
      <c r="E16" s="12">
        <v>6196.8320000000003</v>
      </c>
      <c r="F16" s="13">
        <v>0.98299999999999998</v>
      </c>
      <c r="G16" s="12">
        <v>5679.7740000000003</v>
      </c>
      <c r="H16" s="13">
        <v>0.98299999999999998</v>
      </c>
      <c r="I16" s="12">
        <v>5655.0479999999998</v>
      </c>
      <c r="J16" s="13">
        <v>0.98399999999999999</v>
      </c>
      <c r="K16" s="12">
        <v>5568.75</v>
      </c>
      <c r="L16" s="13">
        <v>0.99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8.8194999999999997</v>
      </c>
      <c r="H18" s="59"/>
      <c r="I18" s="59">
        <v>8.7221250000000001</v>
      </c>
      <c r="J18" s="59"/>
      <c r="K18" s="59">
        <v>8.6426666666666669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60772</v>
      </c>
      <c r="D20" s="13">
        <v>0.81879999999999997</v>
      </c>
      <c r="E20" s="12">
        <v>57965</v>
      </c>
      <c r="F20" s="13">
        <v>0.75090000000000001</v>
      </c>
      <c r="G20" s="12">
        <v>60465</v>
      </c>
      <c r="H20" s="13">
        <v>0.85919999999999996</v>
      </c>
      <c r="I20" s="12">
        <v>57740</v>
      </c>
      <c r="J20" s="13">
        <v>0.77270000000000005</v>
      </c>
      <c r="K20" s="12">
        <v>56321</v>
      </c>
      <c r="L20" s="13">
        <v>0.8145</v>
      </c>
      <c r="M20" s="16"/>
    </row>
    <row r="21" spans="1:14" x14ac:dyDescent="0.25">
      <c r="A21" s="48" t="s">
        <v>10</v>
      </c>
      <c r="B21" s="49"/>
      <c r="C21" s="12">
        <v>59270</v>
      </c>
      <c r="D21" s="13">
        <v>0.8</v>
      </c>
      <c r="E21" s="12">
        <v>61429</v>
      </c>
      <c r="F21" s="13">
        <v>0.7964</v>
      </c>
      <c r="G21" s="12">
        <v>52472</v>
      </c>
      <c r="H21" s="13">
        <v>0.74509999999999998</v>
      </c>
      <c r="I21" s="12">
        <v>63264</v>
      </c>
      <c r="J21" s="13">
        <v>0.84960000000000002</v>
      </c>
      <c r="K21" s="12">
        <v>54544</v>
      </c>
      <c r="L21" s="13">
        <v>0.78759999999999997</v>
      </c>
    </row>
    <row r="22" spans="1:14" x14ac:dyDescent="0.25">
      <c r="A22" s="48" t="s">
        <v>11</v>
      </c>
      <c r="B22" s="49"/>
      <c r="C22" s="12">
        <v>64606</v>
      </c>
      <c r="D22" s="13">
        <v>0.86799999999999999</v>
      </c>
      <c r="E22" s="12">
        <v>67030</v>
      </c>
      <c r="F22" s="13">
        <v>0.86040000000000005</v>
      </c>
      <c r="G22" s="12">
        <v>61717</v>
      </c>
      <c r="H22" s="13">
        <v>0.89090000000000003</v>
      </c>
      <c r="I22" s="12">
        <v>64739</v>
      </c>
      <c r="J22" s="13">
        <v>0.86770000000000003</v>
      </c>
      <c r="K22" s="12">
        <v>62247</v>
      </c>
      <c r="L22" s="13">
        <v>0.9</v>
      </c>
    </row>
    <row r="23" spans="1:14" x14ac:dyDescent="0.25">
      <c r="A23" s="48" t="s">
        <v>12</v>
      </c>
      <c r="B23" s="49"/>
      <c r="C23" s="12">
        <v>61206</v>
      </c>
      <c r="D23" s="13">
        <v>0.81440000000000001</v>
      </c>
      <c r="E23" s="12">
        <v>64466</v>
      </c>
      <c r="F23" s="13">
        <v>0.83220000000000005</v>
      </c>
      <c r="G23" s="12">
        <v>63969</v>
      </c>
      <c r="H23" s="13">
        <v>0.92300000000000004</v>
      </c>
      <c r="I23" s="12">
        <v>66027</v>
      </c>
      <c r="J23" s="13">
        <v>0.88649999999999995</v>
      </c>
      <c r="K23" s="12">
        <v>58157</v>
      </c>
      <c r="L23" s="13">
        <v>0.83720000000000006</v>
      </c>
    </row>
    <row r="24" spans="1:14" x14ac:dyDescent="0.25">
      <c r="A24" s="48" t="s">
        <v>13</v>
      </c>
      <c r="B24" s="49"/>
      <c r="C24" s="12">
        <v>66006</v>
      </c>
      <c r="D24" s="13">
        <v>0.87780000000000002</v>
      </c>
      <c r="E24" s="12">
        <v>71278</v>
      </c>
      <c r="F24" s="13">
        <v>0.91590000000000005</v>
      </c>
      <c r="G24" s="12">
        <v>62220</v>
      </c>
      <c r="H24" s="13">
        <v>0.88339999999999996</v>
      </c>
      <c r="I24" s="12">
        <v>65608</v>
      </c>
      <c r="J24" s="13">
        <v>0.8891</v>
      </c>
      <c r="K24" s="12">
        <v>58945</v>
      </c>
      <c r="L24" s="13">
        <v>0.85089999999999999</v>
      </c>
    </row>
    <row r="25" spans="1:14" x14ac:dyDescent="0.25">
      <c r="A25" s="48" t="s">
        <v>14</v>
      </c>
      <c r="B25" s="49"/>
      <c r="C25" s="12">
        <v>67257</v>
      </c>
      <c r="D25" s="13">
        <v>0.89890000000000003</v>
      </c>
      <c r="E25" s="12">
        <v>71454</v>
      </c>
      <c r="F25" s="13">
        <v>0.92410000000000003</v>
      </c>
      <c r="G25" s="12">
        <v>64629</v>
      </c>
      <c r="H25" s="13">
        <v>0.92030000000000001</v>
      </c>
      <c r="I25" s="12">
        <v>68899</v>
      </c>
      <c r="J25" s="13">
        <v>0.91320000000000001</v>
      </c>
      <c r="K25" s="12">
        <v>55040</v>
      </c>
      <c r="L25" s="13">
        <v>0.8831</v>
      </c>
      <c r="M25" s="17"/>
      <c r="N25" s="17"/>
    </row>
    <row r="26" spans="1:14" x14ac:dyDescent="0.25">
      <c r="A26" s="48" t="s">
        <v>15</v>
      </c>
      <c r="B26" s="49"/>
      <c r="C26" s="32"/>
      <c r="D26" s="33"/>
      <c r="E26" s="32"/>
      <c r="F26" s="33"/>
      <c r="G26" s="12">
        <v>67084</v>
      </c>
      <c r="H26" s="13">
        <v>0.95299999999999996</v>
      </c>
      <c r="I26" s="12">
        <v>69560</v>
      </c>
      <c r="J26" s="13">
        <v>0.91959999999999997</v>
      </c>
      <c r="K26" s="12">
        <v>62756</v>
      </c>
      <c r="L26" s="13">
        <v>0.91639999999999999</v>
      </c>
    </row>
    <row r="27" spans="1:14" x14ac:dyDescent="0.25">
      <c r="A27" s="48" t="s">
        <v>16</v>
      </c>
      <c r="B27" s="49"/>
      <c r="C27" s="12">
        <v>70490</v>
      </c>
      <c r="D27" s="13">
        <v>0.93779999999999997</v>
      </c>
      <c r="E27" s="12">
        <v>65489</v>
      </c>
      <c r="F27" s="13">
        <v>0.83799999999999997</v>
      </c>
      <c r="G27" s="12">
        <v>61951</v>
      </c>
      <c r="H27" s="13">
        <v>0.88070000000000004</v>
      </c>
      <c r="I27" s="12">
        <v>66376</v>
      </c>
      <c r="J27" s="13">
        <v>0.87929999999999997</v>
      </c>
      <c r="K27" s="12">
        <v>60608</v>
      </c>
      <c r="L27" s="13">
        <v>0.87109999999999999</v>
      </c>
      <c r="M27" s="17"/>
      <c r="N27" s="17"/>
    </row>
    <row r="28" spans="1:14" x14ac:dyDescent="0.25">
      <c r="A28" s="48" t="s">
        <v>113</v>
      </c>
      <c r="B28" s="49"/>
      <c r="C28" s="32"/>
      <c r="D28" s="33"/>
      <c r="E28" s="32"/>
      <c r="F28" s="33"/>
      <c r="G28" s="32"/>
      <c r="H28" s="33"/>
      <c r="I28" s="32"/>
      <c r="J28" s="33"/>
      <c r="K28" s="12">
        <v>47647</v>
      </c>
      <c r="L28" s="13">
        <v>0.91759999999999997</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6.3595309211111104</v>
      </c>
      <c r="H30" s="59"/>
      <c r="I30" s="59">
        <v>6.5153614900000001</v>
      </c>
      <c r="J30" s="59"/>
      <c r="K30" s="59">
        <v>6.4022450399999995</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9018</v>
      </c>
      <c r="D32" s="13">
        <v>0.51800000000000002</v>
      </c>
      <c r="E32" s="12">
        <v>10357</v>
      </c>
      <c r="F32" s="13">
        <v>0.60019999999999996</v>
      </c>
      <c r="G32" s="12">
        <v>8871</v>
      </c>
      <c r="H32" s="13">
        <v>0.54349999999999998</v>
      </c>
      <c r="I32" s="12">
        <v>9576</v>
      </c>
      <c r="J32" s="13">
        <v>0.60870000000000002</v>
      </c>
      <c r="K32" s="12">
        <v>9228</v>
      </c>
      <c r="L32" s="13">
        <v>0.61299999999999999</v>
      </c>
      <c r="M32" s="16"/>
    </row>
    <row r="33" spans="1:15" x14ac:dyDescent="0.25">
      <c r="A33" s="48" t="s">
        <v>5</v>
      </c>
      <c r="B33" s="49"/>
      <c r="C33" s="32"/>
      <c r="D33" s="33"/>
      <c r="E33" s="32"/>
      <c r="F33" s="33"/>
      <c r="G33" s="14" t="s">
        <v>42</v>
      </c>
      <c r="H33" s="18">
        <v>0.96086508800000003</v>
      </c>
      <c r="I33" s="14" t="s">
        <v>42</v>
      </c>
      <c r="J33" s="18">
        <v>0.966244726</v>
      </c>
      <c r="K33" s="32"/>
      <c r="L33" s="33"/>
      <c r="M33" s="17"/>
      <c r="N33" s="17"/>
    </row>
    <row r="34" spans="1:15" x14ac:dyDescent="0.25">
      <c r="A34" s="48" t="s">
        <v>114</v>
      </c>
      <c r="B34" s="49"/>
      <c r="C34" s="32"/>
      <c r="D34" s="33"/>
      <c r="E34" s="32"/>
      <c r="F34" s="34"/>
      <c r="G34" s="14" t="s">
        <v>42</v>
      </c>
      <c r="H34" s="18">
        <v>0.40366972499999998</v>
      </c>
      <c r="I34" s="14" t="s">
        <v>42</v>
      </c>
      <c r="J34" s="18">
        <v>0.39444444400000001</v>
      </c>
      <c r="K34" s="32"/>
      <c r="L34" s="33"/>
      <c r="M34" s="17"/>
      <c r="N34" s="17"/>
    </row>
    <row r="35" spans="1:15" x14ac:dyDescent="0.25">
      <c r="A35" s="48" t="s">
        <v>115</v>
      </c>
      <c r="B35" s="49"/>
      <c r="C35" s="32"/>
      <c r="D35" s="33"/>
      <c r="E35" s="32"/>
      <c r="F35" s="34"/>
      <c r="G35" s="14" t="s">
        <v>42</v>
      </c>
      <c r="H35" s="18">
        <v>0.58362989300000001</v>
      </c>
      <c r="I35" s="14" t="s">
        <v>42</v>
      </c>
      <c r="J35" s="18">
        <v>0.53658536599999995</v>
      </c>
      <c r="K35" s="32"/>
      <c r="L35" s="33"/>
      <c r="M35" s="17"/>
      <c r="N35" s="17"/>
    </row>
    <row r="36" spans="1:15" x14ac:dyDescent="0.25">
      <c r="A36" s="48" t="s">
        <v>116</v>
      </c>
      <c r="B36" s="49"/>
      <c r="C36" s="32"/>
      <c r="D36" s="33"/>
      <c r="E36" s="32"/>
      <c r="F36" s="34"/>
      <c r="G36" s="14" t="s">
        <v>42</v>
      </c>
      <c r="H36" s="18">
        <v>0.21576763500000001</v>
      </c>
      <c r="I36" s="14" t="s">
        <v>42</v>
      </c>
      <c r="J36" s="18">
        <v>0.214</v>
      </c>
      <c r="K36" s="32"/>
      <c r="L36" s="33"/>
      <c r="M36" s="17"/>
      <c r="N36" s="17"/>
    </row>
    <row r="37" spans="1:15" x14ac:dyDescent="0.25">
      <c r="A37" s="48" t="s">
        <v>18</v>
      </c>
      <c r="B37" s="57"/>
      <c r="C37" s="32"/>
      <c r="D37" s="33"/>
      <c r="E37" s="32"/>
      <c r="F37" s="34"/>
      <c r="G37" s="12">
        <v>61036</v>
      </c>
      <c r="H37" s="13">
        <v>0.92820000000000003</v>
      </c>
      <c r="I37" s="12">
        <v>66522</v>
      </c>
      <c r="J37" s="13">
        <v>0.93479999999999996</v>
      </c>
      <c r="K37" s="12">
        <v>60697</v>
      </c>
      <c r="L37" s="13">
        <v>0.92030000000000001</v>
      </c>
      <c r="M37" s="17"/>
      <c r="N37" s="17"/>
    </row>
    <row r="38" spans="1:15" x14ac:dyDescent="0.25">
      <c r="A38" s="48" t="s">
        <v>6</v>
      </c>
      <c r="B38" s="57"/>
      <c r="C38" s="32"/>
      <c r="D38" s="33"/>
      <c r="E38" s="12">
        <v>1448</v>
      </c>
      <c r="F38" s="13">
        <v>0.76195800000000002</v>
      </c>
      <c r="G38" s="12">
        <v>1606</v>
      </c>
      <c r="H38" s="13">
        <v>0.84359300000000004</v>
      </c>
      <c r="I38" s="12">
        <v>1788</v>
      </c>
      <c r="J38" s="13">
        <v>0.98704599999999998</v>
      </c>
      <c r="K38" s="32"/>
      <c r="L38" s="33"/>
      <c r="M38" s="17"/>
      <c r="N38" s="17"/>
      <c r="O38" s="19"/>
    </row>
    <row r="39" spans="1:15" x14ac:dyDescent="0.25">
      <c r="A39" s="48" t="s">
        <v>19</v>
      </c>
      <c r="B39" s="49"/>
      <c r="C39" s="12">
        <v>38221</v>
      </c>
      <c r="D39" s="13">
        <v>0.50990000000000002</v>
      </c>
      <c r="E39" s="12">
        <v>40018</v>
      </c>
      <c r="F39" s="13">
        <v>0.51649999999999996</v>
      </c>
      <c r="G39" s="12">
        <v>39117</v>
      </c>
      <c r="H39" s="13">
        <v>0.55679999999999996</v>
      </c>
      <c r="I39" s="12">
        <v>45646</v>
      </c>
      <c r="J39" s="13">
        <v>0.61780000000000002</v>
      </c>
      <c r="K39" s="12">
        <v>39459</v>
      </c>
      <c r="L39" s="13">
        <v>0.57079999999999997</v>
      </c>
      <c r="M39" s="17"/>
      <c r="N39" s="17"/>
      <c r="O39" s="19"/>
    </row>
    <row r="40" spans="1:15" x14ac:dyDescent="0.25">
      <c r="A40" s="48" t="s">
        <v>20</v>
      </c>
      <c r="B40" s="49"/>
      <c r="C40" s="12">
        <v>15070</v>
      </c>
      <c r="D40" s="13">
        <v>0.73619999999999997</v>
      </c>
      <c r="E40" s="12">
        <v>15090</v>
      </c>
      <c r="F40" s="13">
        <v>0.67800000000000005</v>
      </c>
      <c r="G40" s="12">
        <v>12952</v>
      </c>
      <c r="H40" s="13">
        <v>0.69550000000000001</v>
      </c>
      <c r="I40" s="12">
        <v>11862</v>
      </c>
      <c r="J40" s="13">
        <v>0.69499999999999995</v>
      </c>
      <c r="K40" s="12">
        <v>9447</v>
      </c>
      <c r="L40" s="13">
        <v>0.55959999999999999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2788C-01AC-4275-893B-21DC2DF5C24D}">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Introduction!C27&amp;" County"</f>
        <v>Boulder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8.1985204468966657</v>
      </c>
      <c r="H6" s="55"/>
      <c r="I6" s="54">
        <v>8.425635764491096</v>
      </c>
      <c r="J6" s="55"/>
      <c r="K6" s="54">
        <v>8.3444057111420076</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9.0064813318011065</v>
      </c>
      <c r="H8" s="59"/>
      <c r="I8" s="59">
        <v>9.1830235168066157</v>
      </c>
      <c r="J8" s="59"/>
      <c r="K8" s="59">
        <v>9.3512396456482456</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321916</v>
      </c>
      <c r="D10" s="13">
        <v>0.91259999999999997</v>
      </c>
      <c r="E10" s="12">
        <v>351831</v>
      </c>
      <c r="F10" s="13">
        <v>0.90959999999999996</v>
      </c>
      <c r="G10" s="12">
        <v>312610</v>
      </c>
      <c r="H10" s="13">
        <v>0.88229999999999997</v>
      </c>
      <c r="I10" s="12">
        <v>373165</v>
      </c>
      <c r="J10" s="13">
        <v>0.94810000000000005</v>
      </c>
      <c r="K10" s="12">
        <v>346503</v>
      </c>
      <c r="L10" s="13">
        <v>0.92630000000000001</v>
      </c>
    </row>
    <row r="11" spans="1:12" x14ac:dyDescent="0.25">
      <c r="A11" s="48" t="s">
        <v>112</v>
      </c>
      <c r="B11" s="49"/>
      <c r="C11" s="12">
        <v>226762</v>
      </c>
      <c r="D11" s="13">
        <v>0.65480000000000005</v>
      </c>
      <c r="E11" s="12">
        <v>254325</v>
      </c>
      <c r="F11" s="13">
        <v>0.67049999999999998</v>
      </c>
      <c r="G11" s="12">
        <v>227275</v>
      </c>
      <c r="H11" s="13">
        <v>0.64659999999999995</v>
      </c>
      <c r="I11" s="12">
        <v>253477</v>
      </c>
      <c r="J11" s="13">
        <v>0.65369999999999995</v>
      </c>
      <c r="K11" s="12">
        <v>259904</v>
      </c>
      <c r="L11" s="13">
        <v>0.70550000000000002</v>
      </c>
    </row>
    <row r="12" spans="1:12" x14ac:dyDescent="0.25">
      <c r="A12" s="50" t="s">
        <v>23</v>
      </c>
      <c r="B12" s="50"/>
      <c r="C12" s="14" t="s">
        <v>42</v>
      </c>
      <c r="D12" s="15">
        <v>3.6694460907000002</v>
      </c>
      <c r="E12" s="14" t="s">
        <v>42</v>
      </c>
      <c r="F12" s="15">
        <v>3.8505868411000002</v>
      </c>
      <c r="G12" s="14" t="s">
        <v>42</v>
      </c>
      <c r="H12" s="15">
        <v>3.8411293309999999</v>
      </c>
      <c r="I12" s="14" t="s">
        <v>42</v>
      </c>
      <c r="J12" s="15">
        <v>3.8980150689999999</v>
      </c>
      <c r="K12" s="14" t="s">
        <v>42</v>
      </c>
      <c r="L12" s="15">
        <v>3.7717539571000001</v>
      </c>
    </row>
    <row r="13" spans="1:12" x14ac:dyDescent="0.25">
      <c r="A13" s="50" t="s">
        <v>24</v>
      </c>
      <c r="B13" s="50"/>
      <c r="C13" s="14" t="s">
        <v>42</v>
      </c>
      <c r="D13" s="15">
        <v>1.0810542851</v>
      </c>
      <c r="E13" s="14" t="s">
        <v>42</v>
      </c>
      <c r="F13" s="15">
        <v>1.1428385903</v>
      </c>
      <c r="G13" s="14" t="s">
        <v>42</v>
      </c>
      <c r="H13" s="15">
        <v>1.2706273844</v>
      </c>
      <c r="I13" s="14" t="s">
        <v>42</v>
      </c>
      <c r="J13" s="15">
        <v>1.3424045427</v>
      </c>
      <c r="K13" s="14" t="s">
        <v>42</v>
      </c>
      <c r="L13" s="15">
        <v>1.47086198</v>
      </c>
    </row>
    <row r="14" spans="1:12" x14ac:dyDescent="0.25">
      <c r="A14" s="50" t="s">
        <v>25</v>
      </c>
      <c r="B14" s="50"/>
      <c r="C14" s="14" t="s">
        <v>42</v>
      </c>
      <c r="D14" s="15">
        <v>0.85597673679999997</v>
      </c>
      <c r="E14" s="14" t="s">
        <v>42</v>
      </c>
      <c r="F14" s="15">
        <v>0.89284264869999996</v>
      </c>
      <c r="G14" s="14" t="s">
        <v>42</v>
      </c>
      <c r="H14" s="15">
        <v>0.89041407500000003</v>
      </c>
      <c r="I14" s="14" t="s">
        <v>42</v>
      </c>
      <c r="J14" s="15">
        <v>0.84451741189999996</v>
      </c>
      <c r="K14" s="14" t="s">
        <v>42</v>
      </c>
      <c r="L14" s="15">
        <v>0.86054580579999995</v>
      </c>
    </row>
    <row r="15" spans="1:12" x14ac:dyDescent="0.25">
      <c r="A15" s="50" t="s">
        <v>26</v>
      </c>
      <c r="B15" s="50"/>
      <c r="C15" s="14" t="s">
        <v>42</v>
      </c>
      <c r="D15" s="15">
        <v>0.91736152270000004</v>
      </c>
      <c r="E15" s="14" t="s">
        <v>42</v>
      </c>
      <c r="F15" s="15">
        <v>0.95452995890000003</v>
      </c>
      <c r="G15" s="14" t="s">
        <v>42</v>
      </c>
      <c r="H15" s="15">
        <v>1.0009034128000001</v>
      </c>
      <c r="I15" s="14" t="s">
        <v>42</v>
      </c>
      <c r="J15" s="15">
        <v>1.0241349210999999</v>
      </c>
      <c r="K15" s="14" t="s">
        <v>42</v>
      </c>
      <c r="L15" s="15">
        <v>1.0253311728000001</v>
      </c>
    </row>
    <row r="16" spans="1:12" x14ac:dyDescent="0.25">
      <c r="A16" s="50" t="s">
        <v>44</v>
      </c>
      <c r="B16" s="50"/>
      <c r="C16" s="12">
        <v>283657.20600000001</v>
      </c>
      <c r="D16" s="13">
        <v>0.96599999999999997</v>
      </c>
      <c r="E16" s="12">
        <v>289964.21999999997</v>
      </c>
      <c r="F16" s="13">
        <v>0.96599999999999997</v>
      </c>
      <c r="G16" s="12">
        <v>294949.505</v>
      </c>
      <c r="H16" s="13">
        <v>0.96699999999999997</v>
      </c>
      <c r="I16" s="12">
        <v>304419.70799999998</v>
      </c>
      <c r="J16" s="13">
        <v>0.97199999999999998</v>
      </c>
      <c r="K16" s="12">
        <v>314905.24199999997</v>
      </c>
      <c r="L16" s="13">
        <v>0.97799999999999998</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8.8550000000000004</v>
      </c>
      <c r="H18" s="59"/>
      <c r="I18" s="59">
        <v>8.8847500000000004</v>
      </c>
      <c r="J18" s="59"/>
      <c r="K18" s="59">
        <v>8.7065555555555569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278654</v>
      </c>
      <c r="D20" s="13">
        <v>0.81399999999999995</v>
      </c>
      <c r="E20" s="12">
        <v>322995</v>
      </c>
      <c r="F20" s="13">
        <v>0.84140000000000004</v>
      </c>
      <c r="G20" s="12">
        <v>309031</v>
      </c>
      <c r="H20" s="13">
        <v>0.87539999999999996</v>
      </c>
      <c r="I20" s="12">
        <v>311137</v>
      </c>
      <c r="J20" s="13">
        <v>0.79249999999999998</v>
      </c>
      <c r="K20" s="12">
        <v>303060</v>
      </c>
      <c r="L20" s="13">
        <v>0.82110000000000005</v>
      </c>
      <c r="M20" s="16"/>
    </row>
    <row r="21" spans="1:14" x14ac:dyDescent="0.25">
      <c r="A21" s="48" t="s">
        <v>10</v>
      </c>
      <c r="B21" s="49"/>
      <c r="C21" s="12">
        <v>266682</v>
      </c>
      <c r="D21" s="13">
        <v>0.75849999999999995</v>
      </c>
      <c r="E21" s="12">
        <v>309987</v>
      </c>
      <c r="F21" s="13">
        <v>0.80479999999999996</v>
      </c>
      <c r="G21" s="12">
        <v>289809</v>
      </c>
      <c r="H21" s="13">
        <v>0.82199999999999995</v>
      </c>
      <c r="I21" s="12">
        <v>338348</v>
      </c>
      <c r="J21" s="13">
        <v>0.86199999999999999</v>
      </c>
      <c r="K21" s="12">
        <v>305959</v>
      </c>
      <c r="L21" s="13">
        <v>0.82789999999999997</v>
      </c>
    </row>
    <row r="22" spans="1:14" x14ac:dyDescent="0.25">
      <c r="A22" s="48" t="s">
        <v>11</v>
      </c>
      <c r="B22" s="49"/>
      <c r="C22" s="12">
        <v>294140</v>
      </c>
      <c r="D22" s="13">
        <v>0.83499999999999996</v>
      </c>
      <c r="E22" s="12">
        <v>340317</v>
      </c>
      <c r="F22" s="13">
        <v>0.88400000000000001</v>
      </c>
      <c r="G22" s="12">
        <v>307362</v>
      </c>
      <c r="H22" s="13">
        <v>0.87080000000000002</v>
      </c>
      <c r="I22" s="12">
        <v>341966</v>
      </c>
      <c r="J22" s="13">
        <v>0.87509999999999999</v>
      </c>
      <c r="K22" s="12">
        <v>321032</v>
      </c>
      <c r="L22" s="13">
        <v>0.86599999999999999</v>
      </c>
    </row>
    <row r="23" spans="1:14" x14ac:dyDescent="0.25">
      <c r="A23" s="48" t="s">
        <v>12</v>
      </c>
      <c r="B23" s="49"/>
      <c r="C23" s="12">
        <v>318989</v>
      </c>
      <c r="D23" s="13">
        <v>0.91749999999999998</v>
      </c>
      <c r="E23" s="12">
        <v>355484</v>
      </c>
      <c r="F23" s="13">
        <v>0.92120000000000002</v>
      </c>
      <c r="G23" s="12">
        <v>310976</v>
      </c>
      <c r="H23" s="13">
        <v>0.88500000000000001</v>
      </c>
      <c r="I23" s="12">
        <v>360768</v>
      </c>
      <c r="J23" s="13">
        <v>0.91659999999999997</v>
      </c>
      <c r="K23" s="12">
        <v>330426</v>
      </c>
      <c r="L23" s="13">
        <v>0.88780000000000003</v>
      </c>
    </row>
    <row r="24" spans="1:14" x14ac:dyDescent="0.25">
      <c r="A24" s="48" t="s">
        <v>13</v>
      </c>
      <c r="B24" s="49"/>
      <c r="C24" s="12">
        <v>299468</v>
      </c>
      <c r="D24" s="13">
        <v>0.85019999999999996</v>
      </c>
      <c r="E24" s="12">
        <v>337568</v>
      </c>
      <c r="F24" s="13">
        <v>0.87580000000000002</v>
      </c>
      <c r="G24" s="12">
        <v>319578</v>
      </c>
      <c r="H24" s="13">
        <v>0.90880000000000005</v>
      </c>
      <c r="I24" s="12">
        <v>353733</v>
      </c>
      <c r="J24" s="13">
        <v>0.90069999999999995</v>
      </c>
      <c r="K24" s="12">
        <v>319045</v>
      </c>
      <c r="L24" s="13">
        <v>0.85870000000000002</v>
      </c>
    </row>
    <row r="25" spans="1:14" x14ac:dyDescent="0.25">
      <c r="A25" s="48" t="s">
        <v>14</v>
      </c>
      <c r="B25" s="49"/>
      <c r="C25" s="12">
        <v>309455</v>
      </c>
      <c r="D25" s="13">
        <v>0.88670000000000004</v>
      </c>
      <c r="E25" s="12">
        <v>361767</v>
      </c>
      <c r="F25" s="13">
        <v>0.9375</v>
      </c>
      <c r="G25" s="12">
        <v>321058</v>
      </c>
      <c r="H25" s="13">
        <v>0.90890000000000004</v>
      </c>
      <c r="I25" s="12">
        <v>352698</v>
      </c>
      <c r="J25" s="13">
        <v>0.89929999999999999</v>
      </c>
      <c r="K25" s="12">
        <v>288264</v>
      </c>
      <c r="L25" s="13">
        <v>0.84470000000000001</v>
      </c>
      <c r="M25" s="17"/>
      <c r="N25" s="17"/>
    </row>
    <row r="26" spans="1:14" x14ac:dyDescent="0.25">
      <c r="A26" s="48" t="s">
        <v>15</v>
      </c>
      <c r="B26" s="49"/>
      <c r="C26" s="32"/>
      <c r="D26" s="33"/>
      <c r="E26" s="32"/>
      <c r="F26" s="33"/>
      <c r="G26" s="12">
        <v>349208</v>
      </c>
      <c r="H26" s="13">
        <v>0.98750000000000004</v>
      </c>
      <c r="I26" s="12">
        <v>379774</v>
      </c>
      <c r="J26" s="13">
        <v>0.96489999999999998</v>
      </c>
      <c r="K26" s="12">
        <v>354334</v>
      </c>
      <c r="L26" s="13">
        <v>0.95209999999999995</v>
      </c>
    </row>
    <row r="27" spans="1:14" x14ac:dyDescent="0.25">
      <c r="A27" s="48" t="s">
        <v>16</v>
      </c>
      <c r="B27" s="49"/>
      <c r="C27" s="12">
        <v>306188</v>
      </c>
      <c r="D27" s="13">
        <v>0.86980000000000002</v>
      </c>
      <c r="E27" s="12">
        <v>319542</v>
      </c>
      <c r="F27" s="13">
        <v>0.83220000000000005</v>
      </c>
      <c r="G27" s="12">
        <v>291610</v>
      </c>
      <c r="H27" s="13">
        <v>0.8256</v>
      </c>
      <c r="I27" s="12">
        <v>351673</v>
      </c>
      <c r="J27" s="13">
        <v>0.89670000000000005</v>
      </c>
      <c r="K27" s="12">
        <v>306868</v>
      </c>
      <c r="L27" s="13">
        <v>0.8276</v>
      </c>
      <c r="M27" s="17"/>
      <c r="N27" s="17"/>
    </row>
    <row r="28" spans="1:14" x14ac:dyDescent="0.25">
      <c r="A28" s="48" t="s">
        <v>113</v>
      </c>
      <c r="B28" s="49"/>
      <c r="C28" s="32"/>
      <c r="D28" s="33"/>
      <c r="E28" s="32"/>
      <c r="F28" s="33"/>
      <c r="G28" s="32"/>
      <c r="H28" s="33"/>
      <c r="I28" s="32"/>
      <c r="J28" s="33"/>
      <c r="K28" s="12">
        <v>288163</v>
      </c>
      <c r="L28" s="13">
        <v>0.95</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6.7340800088888901</v>
      </c>
      <c r="H30" s="59"/>
      <c r="I30" s="59">
        <v>7.2091337766666674</v>
      </c>
      <c r="J30" s="59"/>
      <c r="K30" s="59">
        <v>6.9754219322222211</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38436</v>
      </c>
      <c r="D32" s="13">
        <v>0.64780000000000004</v>
      </c>
      <c r="E32" s="12">
        <v>34489</v>
      </c>
      <c r="F32" s="13">
        <v>0.47939999999999999</v>
      </c>
      <c r="G32" s="12">
        <v>24655</v>
      </c>
      <c r="H32" s="13">
        <v>0.52410000000000001</v>
      </c>
      <c r="I32" s="12">
        <v>47736</v>
      </c>
      <c r="J32" s="13">
        <v>0.64759999999999995</v>
      </c>
      <c r="K32" s="12">
        <v>30498</v>
      </c>
      <c r="L32" s="13">
        <v>0.52070000000000005</v>
      </c>
      <c r="M32" s="16"/>
    </row>
    <row r="33" spans="1:15" x14ac:dyDescent="0.25">
      <c r="A33" s="48" t="s">
        <v>5</v>
      </c>
      <c r="B33" s="49"/>
      <c r="C33" s="32"/>
      <c r="D33" s="33"/>
      <c r="E33" s="32"/>
      <c r="F33" s="33"/>
      <c r="G33" s="14" t="s">
        <v>42</v>
      </c>
      <c r="H33" s="18">
        <v>0.88345829099999995</v>
      </c>
      <c r="I33" s="14" t="s">
        <v>42</v>
      </c>
      <c r="J33" s="18">
        <v>0.86102812900000003</v>
      </c>
      <c r="K33" s="32"/>
      <c r="L33" s="33"/>
      <c r="M33" s="17"/>
      <c r="N33" s="17"/>
    </row>
    <row r="34" spans="1:15" x14ac:dyDescent="0.25">
      <c r="A34" s="48" t="s">
        <v>114</v>
      </c>
      <c r="B34" s="49"/>
      <c r="C34" s="32"/>
      <c r="D34" s="33"/>
      <c r="E34" s="32"/>
      <c r="F34" s="34"/>
      <c r="G34" s="14" t="s">
        <v>42</v>
      </c>
      <c r="H34" s="18">
        <v>0.63454759100000002</v>
      </c>
      <c r="I34" s="14" t="s">
        <v>42</v>
      </c>
      <c r="J34" s="18">
        <v>0.608898457</v>
      </c>
      <c r="K34" s="32"/>
      <c r="L34" s="33"/>
      <c r="M34" s="17"/>
      <c r="N34" s="17"/>
    </row>
    <row r="35" spans="1:15" x14ac:dyDescent="0.25">
      <c r="A35" s="48" t="s">
        <v>115</v>
      </c>
      <c r="B35" s="49"/>
      <c r="C35" s="32"/>
      <c r="D35" s="33"/>
      <c r="E35" s="32"/>
      <c r="F35" s="34"/>
      <c r="G35" s="14" t="s">
        <v>42</v>
      </c>
      <c r="H35" s="18">
        <v>0.61861617499999999</v>
      </c>
      <c r="I35" s="14" t="s">
        <v>42</v>
      </c>
      <c r="J35" s="18">
        <v>0.63124999999999998</v>
      </c>
      <c r="K35" s="32"/>
      <c r="L35" s="33"/>
      <c r="M35" s="17"/>
      <c r="N35" s="17"/>
    </row>
    <row r="36" spans="1:15" x14ac:dyDescent="0.25">
      <c r="A36" s="48" t="s">
        <v>116</v>
      </c>
      <c r="B36" s="49"/>
      <c r="C36" s="32"/>
      <c r="D36" s="33"/>
      <c r="E36" s="32"/>
      <c r="F36" s="34"/>
      <c r="G36" s="14" t="s">
        <v>42</v>
      </c>
      <c r="H36" s="18">
        <v>0.34018034200000002</v>
      </c>
      <c r="I36" s="14" t="s">
        <v>42</v>
      </c>
      <c r="J36" s="18">
        <v>0.32108015299999998</v>
      </c>
      <c r="K36" s="32"/>
      <c r="L36" s="33"/>
      <c r="M36" s="17"/>
      <c r="N36" s="17"/>
    </row>
    <row r="37" spans="1:15" x14ac:dyDescent="0.25">
      <c r="A37" s="48" t="s">
        <v>18</v>
      </c>
      <c r="B37" s="57"/>
      <c r="C37" s="32"/>
      <c r="D37" s="33"/>
      <c r="E37" s="32"/>
      <c r="F37" s="34"/>
      <c r="G37" s="12">
        <v>303315</v>
      </c>
      <c r="H37" s="13">
        <v>0.92290000000000005</v>
      </c>
      <c r="I37" s="12">
        <v>335221</v>
      </c>
      <c r="J37" s="13">
        <v>0.90290000000000004</v>
      </c>
      <c r="K37" s="12">
        <v>330526</v>
      </c>
      <c r="L37" s="13">
        <v>0.93789999999999996</v>
      </c>
      <c r="M37" s="17"/>
      <c r="N37" s="17"/>
    </row>
    <row r="38" spans="1:15" x14ac:dyDescent="0.25">
      <c r="A38" s="48" t="s">
        <v>6</v>
      </c>
      <c r="B38" s="57"/>
      <c r="C38" s="32"/>
      <c r="D38" s="33"/>
      <c r="E38" s="12">
        <v>9281</v>
      </c>
      <c r="F38" s="13">
        <v>0.86007199999999995</v>
      </c>
      <c r="G38" s="12">
        <v>10601</v>
      </c>
      <c r="H38" s="13">
        <v>0.91631799999999997</v>
      </c>
      <c r="I38" s="12">
        <v>10184</v>
      </c>
      <c r="J38" s="13">
        <v>0.87332300000000007</v>
      </c>
      <c r="K38" s="32"/>
      <c r="L38" s="33"/>
      <c r="M38" s="17"/>
      <c r="N38" s="17"/>
      <c r="O38" s="19"/>
    </row>
    <row r="39" spans="1:15" x14ac:dyDescent="0.25">
      <c r="A39" s="48" t="s">
        <v>19</v>
      </c>
      <c r="B39" s="49"/>
      <c r="C39" s="12">
        <v>262028</v>
      </c>
      <c r="D39" s="13">
        <v>0.746</v>
      </c>
      <c r="E39" s="12">
        <v>268516</v>
      </c>
      <c r="F39" s="13">
        <v>0.69579999999999997</v>
      </c>
      <c r="G39" s="12">
        <v>237080</v>
      </c>
      <c r="H39" s="13">
        <v>0.67510000000000003</v>
      </c>
      <c r="I39" s="12">
        <v>297457</v>
      </c>
      <c r="J39" s="13">
        <v>0.75919999999999999</v>
      </c>
      <c r="K39" s="12">
        <v>273188</v>
      </c>
      <c r="L39" s="13">
        <v>0.74419999999999997</v>
      </c>
      <c r="M39" s="17"/>
      <c r="N39" s="17"/>
      <c r="O39" s="19"/>
    </row>
    <row r="40" spans="1:15" x14ac:dyDescent="0.25">
      <c r="A40" s="48" t="s">
        <v>20</v>
      </c>
      <c r="B40" s="49"/>
      <c r="C40" s="12">
        <v>70038</v>
      </c>
      <c r="D40" s="13">
        <v>0.79759999999999998</v>
      </c>
      <c r="E40" s="12">
        <v>73507</v>
      </c>
      <c r="F40" s="13">
        <v>0.79420000000000002</v>
      </c>
      <c r="G40" s="12">
        <v>54501</v>
      </c>
      <c r="H40" s="13">
        <v>0.68440000000000001</v>
      </c>
      <c r="I40" s="12">
        <v>72755</v>
      </c>
      <c r="J40" s="13">
        <v>0.78539999999999999</v>
      </c>
      <c r="K40" s="12">
        <v>62721</v>
      </c>
      <c r="L40" s="13">
        <v>0.77949999999999997</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47916-7771-48F5-953B-54FE426228AE}">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Introduction!C28&amp;" County"</f>
        <v>Broomfield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7.6649683290009882</v>
      </c>
      <c r="H6" s="55"/>
      <c r="I6" s="54">
        <v>8.0102960771112883</v>
      </c>
      <c r="J6" s="55"/>
      <c r="K6" s="54">
        <v>7.9064566173061017</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7.4728664970029666</v>
      </c>
      <c r="H8" s="59"/>
      <c r="I8" s="59">
        <v>7.8883412980005287</v>
      </c>
      <c r="J8" s="59"/>
      <c r="K8" s="59">
        <v>7.9816535463627449</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321916</v>
      </c>
      <c r="D10" s="13">
        <v>0.91259999999999997</v>
      </c>
      <c r="E10" s="12">
        <v>351831</v>
      </c>
      <c r="F10" s="13">
        <v>0.90959999999999996</v>
      </c>
      <c r="G10" s="12">
        <v>312610</v>
      </c>
      <c r="H10" s="13">
        <v>0.88229999999999997</v>
      </c>
      <c r="I10" s="12">
        <v>373165</v>
      </c>
      <c r="J10" s="13">
        <v>0.94810000000000005</v>
      </c>
      <c r="K10" s="12">
        <v>346503</v>
      </c>
      <c r="L10" s="13">
        <v>0.92630000000000001</v>
      </c>
    </row>
    <row r="11" spans="1:12" x14ac:dyDescent="0.25">
      <c r="A11" s="48" t="s">
        <v>112</v>
      </c>
      <c r="B11" s="49"/>
      <c r="C11" s="12">
        <v>226762</v>
      </c>
      <c r="D11" s="13">
        <v>0.65480000000000005</v>
      </c>
      <c r="E11" s="12">
        <v>254325</v>
      </c>
      <c r="F11" s="13">
        <v>0.67049999999999998</v>
      </c>
      <c r="G11" s="12">
        <v>227275</v>
      </c>
      <c r="H11" s="13">
        <v>0.64659999999999995</v>
      </c>
      <c r="I11" s="12">
        <v>253477</v>
      </c>
      <c r="J11" s="13">
        <v>0.65369999999999995</v>
      </c>
      <c r="K11" s="12">
        <v>259904</v>
      </c>
      <c r="L11" s="13">
        <v>0.70550000000000002</v>
      </c>
    </row>
    <row r="12" spans="1:12" x14ac:dyDescent="0.25">
      <c r="A12" s="50" t="s">
        <v>23</v>
      </c>
      <c r="B12" s="50"/>
      <c r="C12" s="14" t="s">
        <v>42</v>
      </c>
      <c r="D12" s="15">
        <v>1.8113700400999999</v>
      </c>
      <c r="E12" s="14" t="s">
        <v>42</v>
      </c>
      <c r="F12" s="15">
        <v>0.30865256009999997</v>
      </c>
      <c r="G12" s="14" t="s">
        <v>42</v>
      </c>
      <c r="H12" s="15">
        <v>1.6347424042000001</v>
      </c>
      <c r="I12" s="14" t="s">
        <v>42</v>
      </c>
      <c r="J12" s="15">
        <v>1.7686988113</v>
      </c>
      <c r="K12" s="14" t="s">
        <v>42</v>
      </c>
      <c r="L12" s="15">
        <v>1.8521709166</v>
      </c>
    </row>
    <row r="13" spans="1:12" x14ac:dyDescent="0.25">
      <c r="A13" s="50" t="s">
        <v>24</v>
      </c>
      <c r="B13" s="50"/>
      <c r="C13" s="14" t="s">
        <v>42</v>
      </c>
      <c r="D13" s="15">
        <v>1.1874536928999999</v>
      </c>
      <c r="E13" s="14" t="s">
        <v>42</v>
      </c>
      <c r="F13" s="15">
        <v>0.82307349359999993</v>
      </c>
      <c r="G13" s="14" t="s">
        <v>42</v>
      </c>
      <c r="H13" s="15">
        <v>1.3540290621</v>
      </c>
      <c r="I13" s="14" t="s">
        <v>42</v>
      </c>
      <c r="J13" s="15">
        <v>1.4500143408000001</v>
      </c>
      <c r="K13" s="14" t="s">
        <v>42</v>
      </c>
      <c r="L13" s="15">
        <v>1.5362968068</v>
      </c>
    </row>
    <row r="14" spans="1:12" x14ac:dyDescent="0.25">
      <c r="A14" s="50" t="s">
        <v>25</v>
      </c>
      <c r="B14" s="50"/>
      <c r="C14" s="14" t="s">
        <v>42</v>
      </c>
      <c r="D14" s="15">
        <v>1.0264430227000001</v>
      </c>
      <c r="E14" s="14" t="s">
        <v>42</v>
      </c>
      <c r="F14" s="15">
        <v>0.22291573789999999</v>
      </c>
      <c r="G14" s="14" t="s">
        <v>42</v>
      </c>
      <c r="H14" s="15">
        <v>0.90819022459999998</v>
      </c>
      <c r="I14" s="14" t="s">
        <v>42</v>
      </c>
      <c r="J14" s="15">
        <v>0.95605341150000001</v>
      </c>
      <c r="K14" s="14" t="s">
        <v>42</v>
      </c>
      <c r="L14" s="15">
        <v>0.84711693089999995</v>
      </c>
    </row>
    <row r="15" spans="1:12" x14ac:dyDescent="0.25">
      <c r="A15" s="50" t="s">
        <v>26</v>
      </c>
      <c r="B15" s="50"/>
      <c r="C15" s="14" t="s">
        <v>42</v>
      </c>
      <c r="D15" s="15">
        <v>0.36227400799999998</v>
      </c>
      <c r="E15" s="14" t="s">
        <v>42</v>
      </c>
      <c r="F15" s="15">
        <v>8.5736822300000001E-2</v>
      </c>
      <c r="G15" s="14" t="s">
        <v>42</v>
      </c>
      <c r="H15" s="15">
        <v>0.3137384412</v>
      </c>
      <c r="I15" s="14" t="s">
        <v>42</v>
      </c>
      <c r="J15" s="15">
        <v>0.41428981170000001</v>
      </c>
      <c r="K15" s="14" t="s">
        <v>42</v>
      </c>
      <c r="L15" s="15">
        <v>0.37330576609999999</v>
      </c>
    </row>
    <row r="16" spans="1:12" x14ac:dyDescent="0.25">
      <c r="A16" s="50" t="s">
        <v>44</v>
      </c>
      <c r="B16" s="50"/>
      <c r="C16" s="12">
        <v>54381.195999999996</v>
      </c>
      <c r="D16" s="13">
        <v>0.98199999999999998</v>
      </c>
      <c r="E16" s="12">
        <v>56238.413</v>
      </c>
      <c r="F16" s="13">
        <v>0.98299999999999998</v>
      </c>
      <c r="G16" s="12">
        <v>57540.7</v>
      </c>
      <c r="H16" s="13">
        <v>0.98</v>
      </c>
      <c r="I16" s="12">
        <v>60261.366000000002</v>
      </c>
      <c r="J16" s="13">
        <v>0.97899999999999998</v>
      </c>
      <c r="K16" s="12">
        <v>65058.481999999996</v>
      </c>
      <c r="L16" s="13">
        <v>0.98199999999999998</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8.8550000000000004</v>
      </c>
      <c r="H18" s="59"/>
      <c r="I18" s="59">
        <v>8.8847500000000004</v>
      </c>
      <c r="J18" s="59"/>
      <c r="K18" s="59">
        <v>8.7065555555555569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278654</v>
      </c>
      <c r="D20" s="13">
        <v>0.81399999999999995</v>
      </c>
      <c r="E20" s="12">
        <v>322995</v>
      </c>
      <c r="F20" s="13">
        <v>0.84140000000000004</v>
      </c>
      <c r="G20" s="12">
        <v>309031</v>
      </c>
      <c r="H20" s="13">
        <v>0.87539999999999996</v>
      </c>
      <c r="I20" s="12">
        <v>311137</v>
      </c>
      <c r="J20" s="13">
        <v>0.79249999999999998</v>
      </c>
      <c r="K20" s="12">
        <v>303060</v>
      </c>
      <c r="L20" s="13">
        <v>0.82110000000000005</v>
      </c>
      <c r="M20" s="16"/>
    </row>
    <row r="21" spans="1:14" x14ac:dyDescent="0.25">
      <c r="A21" s="48" t="s">
        <v>10</v>
      </c>
      <c r="B21" s="49"/>
      <c r="C21" s="12">
        <v>266682</v>
      </c>
      <c r="D21" s="13">
        <v>0.75849999999999995</v>
      </c>
      <c r="E21" s="12">
        <v>309987</v>
      </c>
      <c r="F21" s="13">
        <v>0.80479999999999996</v>
      </c>
      <c r="G21" s="12">
        <v>289809</v>
      </c>
      <c r="H21" s="13">
        <v>0.82199999999999995</v>
      </c>
      <c r="I21" s="12">
        <v>338348</v>
      </c>
      <c r="J21" s="13">
        <v>0.86199999999999999</v>
      </c>
      <c r="K21" s="12">
        <v>305959</v>
      </c>
      <c r="L21" s="13">
        <v>0.82789999999999997</v>
      </c>
    </row>
    <row r="22" spans="1:14" x14ac:dyDescent="0.25">
      <c r="A22" s="48" t="s">
        <v>11</v>
      </c>
      <c r="B22" s="49"/>
      <c r="C22" s="12">
        <v>294140</v>
      </c>
      <c r="D22" s="13">
        <v>0.83499999999999996</v>
      </c>
      <c r="E22" s="12">
        <v>340317</v>
      </c>
      <c r="F22" s="13">
        <v>0.88400000000000001</v>
      </c>
      <c r="G22" s="12">
        <v>307362</v>
      </c>
      <c r="H22" s="13">
        <v>0.87080000000000002</v>
      </c>
      <c r="I22" s="12">
        <v>341966</v>
      </c>
      <c r="J22" s="13">
        <v>0.87509999999999999</v>
      </c>
      <c r="K22" s="12">
        <v>321032</v>
      </c>
      <c r="L22" s="13">
        <v>0.86599999999999999</v>
      </c>
    </row>
    <row r="23" spans="1:14" x14ac:dyDescent="0.25">
      <c r="A23" s="48" t="s">
        <v>12</v>
      </c>
      <c r="B23" s="49"/>
      <c r="C23" s="12">
        <v>318989</v>
      </c>
      <c r="D23" s="13">
        <v>0.91749999999999998</v>
      </c>
      <c r="E23" s="12">
        <v>355484</v>
      </c>
      <c r="F23" s="13">
        <v>0.92120000000000002</v>
      </c>
      <c r="G23" s="12">
        <v>310976</v>
      </c>
      <c r="H23" s="13">
        <v>0.88500000000000001</v>
      </c>
      <c r="I23" s="12">
        <v>360768</v>
      </c>
      <c r="J23" s="13">
        <v>0.91659999999999997</v>
      </c>
      <c r="K23" s="12">
        <v>330426</v>
      </c>
      <c r="L23" s="13">
        <v>0.88780000000000003</v>
      </c>
    </row>
    <row r="24" spans="1:14" x14ac:dyDescent="0.25">
      <c r="A24" s="48" t="s">
        <v>13</v>
      </c>
      <c r="B24" s="49"/>
      <c r="C24" s="12">
        <v>299468</v>
      </c>
      <c r="D24" s="13">
        <v>0.85019999999999996</v>
      </c>
      <c r="E24" s="12">
        <v>337568</v>
      </c>
      <c r="F24" s="13">
        <v>0.87580000000000002</v>
      </c>
      <c r="G24" s="12">
        <v>319578</v>
      </c>
      <c r="H24" s="13">
        <v>0.90880000000000005</v>
      </c>
      <c r="I24" s="12">
        <v>353733</v>
      </c>
      <c r="J24" s="13">
        <v>0.90069999999999995</v>
      </c>
      <c r="K24" s="12">
        <v>319045</v>
      </c>
      <c r="L24" s="13">
        <v>0.85870000000000002</v>
      </c>
    </row>
    <row r="25" spans="1:14" x14ac:dyDescent="0.25">
      <c r="A25" s="48" t="s">
        <v>14</v>
      </c>
      <c r="B25" s="49"/>
      <c r="C25" s="12">
        <v>309455</v>
      </c>
      <c r="D25" s="13">
        <v>0.88670000000000004</v>
      </c>
      <c r="E25" s="12">
        <v>361767</v>
      </c>
      <c r="F25" s="13">
        <v>0.9375</v>
      </c>
      <c r="G25" s="12">
        <v>321058</v>
      </c>
      <c r="H25" s="13">
        <v>0.90890000000000004</v>
      </c>
      <c r="I25" s="12">
        <v>352698</v>
      </c>
      <c r="J25" s="13">
        <v>0.89929999999999999</v>
      </c>
      <c r="K25" s="12">
        <v>288264</v>
      </c>
      <c r="L25" s="13">
        <v>0.84470000000000001</v>
      </c>
      <c r="M25" s="17"/>
      <c r="N25" s="17"/>
    </row>
    <row r="26" spans="1:14" x14ac:dyDescent="0.25">
      <c r="A26" s="48" t="s">
        <v>15</v>
      </c>
      <c r="B26" s="49"/>
      <c r="C26" s="32"/>
      <c r="D26" s="33"/>
      <c r="E26" s="32"/>
      <c r="F26" s="33"/>
      <c r="G26" s="12">
        <v>349208</v>
      </c>
      <c r="H26" s="13">
        <v>0.98750000000000004</v>
      </c>
      <c r="I26" s="12">
        <v>379774</v>
      </c>
      <c r="J26" s="13">
        <v>0.96489999999999998</v>
      </c>
      <c r="K26" s="12">
        <v>354334</v>
      </c>
      <c r="L26" s="13">
        <v>0.95209999999999995</v>
      </c>
    </row>
    <row r="27" spans="1:14" x14ac:dyDescent="0.25">
      <c r="A27" s="48" t="s">
        <v>16</v>
      </c>
      <c r="B27" s="49"/>
      <c r="C27" s="12">
        <v>306188</v>
      </c>
      <c r="D27" s="13">
        <v>0.86980000000000002</v>
      </c>
      <c r="E27" s="12">
        <v>319542</v>
      </c>
      <c r="F27" s="13">
        <v>0.83220000000000005</v>
      </c>
      <c r="G27" s="12">
        <v>291610</v>
      </c>
      <c r="H27" s="13">
        <v>0.8256</v>
      </c>
      <c r="I27" s="12">
        <v>351673</v>
      </c>
      <c r="J27" s="13">
        <v>0.89670000000000005</v>
      </c>
      <c r="K27" s="12">
        <v>306868</v>
      </c>
      <c r="L27" s="13">
        <v>0.8276</v>
      </c>
      <c r="M27" s="17"/>
      <c r="N27" s="17"/>
    </row>
    <row r="28" spans="1:14" x14ac:dyDescent="0.25">
      <c r="A28" s="48" t="s">
        <v>113</v>
      </c>
      <c r="B28" s="49"/>
      <c r="C28" s="32"/>
      <c r="D28" s="33"/>
      <c r="E28" s="32"/>
      <c r="F28" s="33"/>
      <c r="G28" s="32"/>
      <c r="H28" s="33"/>
      <c r="I28" s="32"/>
      <c r="J28" s="33"/>
      <c r="K28" s="12">
        <v>288163</v>
      </c>
      <c r="L28" s="13">
        <v>0.95</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6.6670384900000004</v>
      </c>
      <c r="H30" s="59"/>
      <c r="I30" s="59">
        <v>7.257796933333335</v>
      </c>
      <c r="J30" s="59"/>
      <c r="K30" s="59">
        <v>7.0311607500000006</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38436</v>
      </c>
      <c r="D32" s="13">
        <v>0.64780000000000004</v>
      </c>
      <c r="E32" s="12">
        <v>34489</v>
      </c>
      <c r="F32" s="13">
        <v>0.47939999999999999</v>
      </c>
      <c r="G32" s="12">
        <v>24655</v>
      </c>
      <c r="H32" s="13">
        <v>0.52410000000000001</v>
      </c>
      <c r="I32" s="12">
        <v>47736</v>
      </c>
      <c r="J32" s="13">
        <v>0.64759999999999995</v>
      </c>
      <c r="K32" s="12">
        <v>30498</v>
      </c>
      <c r="L32" s="13">
        <v>0.52070000000000005</v>
      </c>
      <c r="M32" s="16"/>
    </row>
    <row r="33" spans="1:15" x14ac:dyDescent="0.25">
      <c r="A33" s="48" t="s">
        <v>5</v>
      </c>
      <c r="B33" s="49"/>
      <c r="C33" s="32"/>
      <c r="D33" s="33"/>
      <c r="E33" s="32"/>
      <c r="F33" s="33"/>
      <c r="G33" s="14" t="s">
        <v>42</v>
      </c>
      <c r="H33" s="18">
        <v>0.89183801299999999</v>
      </c>
      <c r="I33" s="14" t="s">
        <v>42</v>
      </c>
      <c r="J33" s="18">
        <v>0.86300332999999996</v>
      </c>
      <c r="K33" s="32"/>
      <c r="L33" s="33"/>
      <c r="M33" s="17"/>
      <c r="N33" s="17"/>
    </row>
    <row r="34" spans="1:15" x14ac:dyDescent="0.25">
      <c r="A34" s="48" t="s">
        <v>114</v>
      </c>
      <c r="B34" s="49"/>
      <c r="C34" s="32"/>
      <c r="D34" s="33"/>
      <c r="E34" s="32"/>
      <c r="F34" s="34"/>
      <c r="G34" s="14" t="s">
        <v>42</v>
      </c>
      <c r="H34" s="18">
        <v>0.67903469100000002</v>
      </c>
      <c r="I34" s="14" t="s">
        <v>42</v>
      </c>
      <c r="J34" s="18">
        <v>0.650907232</v>
      </c>
      <c r="K34" s="32"/>
      <c r="L34" s="33"/>
      <c r="M34" s="17"/>
      <c r="N34" s="17"/>
    </row>
    <row r="35" spans="1:15" x14ac:dyDescent="0.25">
      <c r="A35" s="48" t="s">
        <v>115</v>
      </c>
      <c r="B35" s="49"/>
      <c r="C35" s="32"/>
      <c r="D35" s="33"/>
      <c r="E35" s="32"/>
      <c r="F35" s="34"/>
      <c r="G35" s="14" t="s">
        <v>42</v>
      </c>
      <c r="H35" s="18">
        <v>0.58472968700000005</v>
      </c>
      <c r="I35" s="14" t="s">
        <v>42</v>
      </c>
      <c r="J35" s="18">
        <v>0.59802896800000005</v>
      </c>
      <c r="K35" s="32"/>
      <c r="L35" s="33"/>
      <c r="M35" s="17"/>
      <c r="N35" s="17"/>
    </row>
    <row r="36" spans="1:15" x14ac:dyDescent="0.25">
      <c r="A36" s="48" t="s">
        <v>116</v>
      </c>
      <c r="B36" s="49"/>
      <c r="C36" s="32"/>
      <c r="D36" s="33"/>
      <c r="E36" s="32"/>
      <c r="F36" s="34"/>
      <c r="G36" s="14" t="s">
        <v>42</v>
      </c>
      <c r="H36" s="18">
        <v>0.36499684900000001</v>
      </c>
      <c r="I36" s="14" t="s">
        <v>42</v>
      </c>
      <c r="J36" s="18">
        <v>0.36048214499999998</v>
      </c>
      <c r="K36" s="32"/>
      <c r="L36" s="33"/>
      <c r="M36" s="17"/>
      <c r="N36" s="17"/>
    </row>
    <row r="37" spans="1:15" x14ac:dyDescent="0.25">
      <c r="A37" s="48" t="s">
        <v>18</v>
      </c>
      <c r="B37" s="57"/>
      <c r="C37" s="32"/>
      <c r="D37" s="33"/>
      <c r="E37" s="32"/>
      <c r="F37" s="34"/>
      <c r="G37" s="12">
        <v>303315</v>
      </c>
      <c r="H37" s="13">
        <v>0.92290000000000005</v>
      </c>
      <c r="I37" s="12">
        <v>335221</v>
      </c>
      <c r="J37" s="13">
        <v>0.90290000000000004</v>
      </c>
      <c r="K37" s="12">
        <v>330526</v>
      </c>
      <c r="L37" s="13">
        <v>0.93789999999999996</v>
      </c>
      <c r="M37" s="17"/>
      <c r="N37" s="17"/>
    </row>
    <row r="38" spans="1:15" x14ac:dyDescent="0.25">
      <c r="A38" s="48" t="s">
        <v>6</v>
      </c>
      <c r="B38" s="57"/>
      <c r="C38" s="32"/>
      <c r="D38" s="33"/>
      <c r="E38" s="12">
        <v>9281</v>
      </c>
      <c r="F38" s="13">
        <v>0.86007199999999995</v>
      </c>
      <c r="G38" s="12">
        <v>10601</v>
      </c>
      <c r="H38" s="13">
        <v>0.91631799999999997</v>
      </c>
      <c r="I38" s="12">
        <v>10184</v>
      </c>
      <c r="J38" s="13">
        <v>0.87332300000000007</v>
      </c>
      <c r="K38" s="32"/>
      <c r="L38" s="33"/>
      <c r="M38" s="17"/>
      <c r="N38" s="17"/>
      <c r="O38" s="19"/>
    </row>
    <row r="39" spans="1:15" x14ac:dyDescent="0.25">
      <c r="A39" s="48" t="s">
        <v>19</v>
      </c>
      <c r="B39" s="49"/>
      <c r="C39" s="12">
        <v>262028</v>
      </c>
      <c r="D39" s="13">
        <v>0.746</v>
      </c>
      <c r="E39" s="12">
        <v>268516</v>
      </c>
      <c r="F39" s="13">
        <v>0.69579999999999997</v>
      </c>
      <c r="G39" s="12">
        <v>237080</v>
      </c>
      <c r="H39" s="13">
        <v>0.67510000000000003</v>
      </c>
      <c r="I39" s="12">
        <v>297457</v>
      </c>
      <c r="J39" s="13">
        <v>0.75919999999999999</v>
      </c>
      <c r="K39" s="12">
        <v>273188</v>
      </c>
      <c r="L39" s="13">
        <v>0.74419999999999997</v>
      </c>
      <c r="M39" s="17"/>
      <c r="N39" s="17"/>
      <c r="O39" s="19"/>
    </row>
    <row r="40" spans="1:15" x14ac:dyDescent="0.25">
      <c r="A40" s="48" t="s">
        <v>20</v>
      </c>
      <c r="B40" s="49"/>
      <c r="C40" s="12">
        <v>70038</v>
      </c>
      <c r="D40" s="13">
        <v>0.79759999999999998</v>
      </c>
      <c r="E40" s="12">
        <v>73507</v>
      </c>
      <c r="F40" s="13">
        <v>0.79420000000000002</v>
      </c>
      <c r="G40" s="12">
        <v>54501</v>
      </c>
      <c r="H40" s="13">
        <v>0.68440000000000001</v>
      </c>
      <c r="I40" s="12">
        <v>72755</v>
      </c>
      <c r="J40" s="13">
        <v>0.78539999999999999</v>
      </c>
      <c r="K40" s="12">
        <v>62721</v>
      </c>
      <c r="L40" s="13">
        <v>0.77949999999999997</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BF6F3-7BD9-479A-96B8-781206ADE427}">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Introduction!C29&amp;" County"</f>
        <v>Chaffee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7.3501262033522146</v>
      </c>
      <c r="H6" s="55"/>
      <c r="I6" s="54">
        <v>7.5122720681158812</v>
      </c>
      <c r="J6" s="55"/>
      <c r="K6" s="54">
        <v>7.4171642303295258</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6.6864048045010858</v>
      </c>
      <c r="H8" s="59"/>
      <c r="I8" s="59">
        <v>6.6703283365698702</v>
      </c>
      <c r="J8" s="59"/>
      <c r="K8" s="59">
        <v>7.3578028632107992</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63979</v>
      </c>
      <c r="D10" s="13">
        <v>0.82279999999999998</v>
      </c>
      <c r="E10" s="12">
        <v>78056</v>
      </c>
      <c r="F10" s="13">
        <v>0.77910000000000001</v>
      </c>
      <c r="G10" s="12">
        <v>69436</v>
      </c>
      <c r="H10" s="13">
        <v>0.87250000000000005</v>
      </c>
      <c r="I10" s="12">
        <v>69067</v>
      </c>
      <c r="J10" s="13">
        <v>0.93159999999999998</v>
      </c>
      <c r="K10" s="12">
        <v>64936</v>
      </c>
      <c r="L10" s="13">
        <v>0.92079999999999995</v>
      </c>
    </row>
    <row r="11" spans="1:12" x14ac:dyDescent="0.25">
      <c r="A11" s="48" t="s">
        <v>112</v>
      </c>
      <c r="B11" s="49"/>
      <c r="C11" s="12">
        <v>39097</v>
      </c>
      <c r="D11" s="13">
        <v>0.50380000000000003</v>
      </c>
      <c r="E11" s="12">
        <v>48373</v>
      </c>
      <c r="F11" s="13">
        <v>0.48559999999999998</v>
      </c>
      <c r="G11" s="12">
        <v>39231</v>
      </c>
      <c r="H11" s="13">
        <v>0.49740000000000001</v>
      </c>
      <c r="I11" s="12">
        <v>43969</v>
      </c>
      <c r="J11" s="13">
        <v>0.60250000000000004</v>
      </c>
      <c r="K11" s="12">
        <v>40909</v>
      </c>
      <c r="L11" s="13">
        <v>0.59589999999999999</v>
      </c>
    </row>
    <row r="12" spans="1:12" x14ac:dyDescent="0.25">
      <c r="A12" s="50" t="s">
        <v>23</v>
      </c>
      <c r="B12" s="50"/>
      <c r="C12" s="14" t="s">
        <v>42</v>
      </c>
      <c r="D12" s="15">
        <v>2.3462088697999999</v>
      </c>
      <c r="E12" s="14" t="s">
        <v>42</v>
      </c>
      <c r="F12" s="15">
        <v>2.2435358124000002</v>
      </c>
      <c r="G12" s="14" t="s">
        <v>42</v>
      </c>
      <c r="H12" s="15">
        <v>2.2428708746999999</v>
      </c>
      <c r="I12" s="14" t="s">
        <v>42</v>
      </c>
      <c r="J12" s="15">
        <v>2.2176461270000001</v>
      </c>
      <c r="K12" s="14" t="s">
        <v>42</v>
      </c>
      <c r="L12" s="15">
        <v>2.1809118288999998</v>
      </c>
    </row>
    <row r="13" spans="1:12" x14ac:dyDescent="0.25">
      <c r="A13" s="50" t="s">
        <v>24</v>
      </c>
      <c r="B13" s="50"/>
      <c r="C13" s="14" t="s">
        <v>42</v>
      </c>
      <c r="D13" s="15">
        <v>1.0872675251000001</v>
      </c>
      <c r="E13" s="14" t="s">
        <v>42</v>
      </c>
      <c r="F13" s="15">
        <v>1.0656795108999999</v>
      </c>
      <c r="G13" s="14" t="s">
        <v>42</v>
      </c>
      <c r="H13" s="15">
        <v>1.0146320623</v>
      </c>
      <c r="I13" s="14" t="s">
        <v>42</v>
      </c>
      <c r="J13" s="15">
        <v>0.89761867039999998</v>
      </c>
      <c r="K13" s="14" t="s">
        <v>42</v>
      </c>
      <c r="L13" s="15">
        <v>1.5058676914</v>
      </c>
    </row>
    <row r="14" spans="1:12" x14ac:dyDescent="0.25">
      <c r="A14" s="50" t="s">
        <v>25</v>
      </c>
      <c r="B14" s="50"/>
      <c r="C14" s="14" t="s">
        <v>42</v>
      </c>
      <c r="D14" s="15">
        <v>0.7439198856</v>
      </c>
      <c r="E14" s="14" t="s">
        <v>42</v>
      </c>
      <c r="F14" s="15">
        <v>0.67306074370000002</v>
      </c>
      <c r="G14" s="14" t="s">
        <v>42</v>
      </c>
      <c r="H14" s="15">
        <v>0.48061518739999998</v>
      </c>
      <c r="I14" s="14" t="s">
        <v>42</v>
      </c>
      <c r="J14" s="15">
        <v>0.42240878609999999</v>
      </c>
      <c r="K14" s="14" t="s">
        <v>42</v>
      </c>
      <c r="L14" s="15">
        <v>0.46733824899999998</v>
      </c>
    </row>
    <row r="15" spans="1:12" x14ac:dyDescent="0.25">
      <c r="A15" s="50" t="s">
        <v>26</v>
      </c>
      <c r="B15" s="50"/>
      <c r="C15" s="14" t="s">
        <v>42</v>
      </c>
      <c r="D15" s="15">
        <v>0.28612303290000002</v>
      </c>
      <c r="E15" s="14" t="s">
        <v>42</v>
      </c>
      <c r="F15" s="15">
        <v>0.28044197659999998</v>
      </c>
      <c r="G15" s="14" t="s">
        <v>42</v>
      </c>
      <c r="H15" s="15">
        <v>0.21360675000000001</v>
      </c>
      <c r="I15" s="14" t="s">
        <v>42</v>
      </c>
      <c r="J15" s="15">
        <v>0.2112043931</v>
      </c>
      <c r="K15" s="14" t="s">
        <v>42</v>
      </c>
      <c r="L15" s="15">
        <v>0.2596323606</v>
      </c>
    </row>
    <row r="16" spans="1:12" x14ac:dyDescent="0.25">
      <c r="A16" s="50" t="s">
        <v>44</v>
      </c>
      <c r="B16" s="50"/>
      <c r="C16" s="12">
        <v>17497.382000000001</v>
      </c>
      <c r="D16" s="13">
        <v>0.99399999999999999</v>
      </c>
      <c r="E16" s="12">
        <v>17956.967000000001</v>
      </c>
      <c r="F16" s="13">
        <v>0.997</v>
      </c>
      <c r="G16" s="12">
        <v>18086.754000000001</v>
      </c>
      <c r="H16" s="13">
        <v>0.998</v>
      </c>
      <c r="I16" s="12">
        <v>18402.626</v>
      </c>
      <c r="J16" s="13">
        <v>0.997</v>
      </c>
      <c r="K16" s="12">
        <v>18982.418000000001</v>
      </c>
      <c r="L16" s="13">
        <v>0.99399999999999999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8.6378750000000011</v>
      </c>
      <c r="H18" s="59"/>
      <c r="I18" s="59">
        <v>8.7238749999999996</v>
      </c>
      <c r="J18" s="59"/>
      <c r="K18" s="59">
        <v>8.6862222222222218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66685</v>
      </c>
      <c r="D20" s="13">
        <v>0.85760000000000003</v>
      </c>
      <c r="E20" s="12">
        <v>88807</v>
      </c>
      <c r="F20" s="13">
        <v>0.89080000000000004</v>
      </c>
      <c r="G20" s="12">
        <v>64946</v>
      </c>
      <c r="H20" s="13">
        <v>0.81969999999999998</v>
      </c>
      <c r="I20" s="12">
        <v>59362</v>
      </c>
      <c r="J20" s="13">
        <v>0.80069999999999997</v>
      </c>
      <c r="K20" s="12">
        <v>53383</v>
      </c>
      <c r="L20" s="13">
        <v>0.76019999999999999</v>
      </c>
      <c r="M20" s="16"/>
    </row>
    <row r="21" spans="1:14" x14ac:dyDescent="0.25">
      <c r="A21" s="48" t="s">
        <v>10</v>
      </c>
      <c r="B21" s="49"/>
      <c r="C21" s="12">
        <v>60678</v>
      </c>
      <c r="D21" s="13">
        <v>0.78600000000000003</v>
      </c>
      <c r="E21" s="12">
        <v>77165</v>
      </c>
      <c r="F21" s="13">
        <v>0.77149999999999996</v>
      </c>
      <c r="G21" s="12">
        <v>57785</v>
      </c>
      <c r="H21" s="13">
        <v>0.72789999999999999</v>
      </c>
      <c r="I21" s="12">
        <v>57466</v>
      </c>
      <c r="J21" s="13">
        <v>0.79530000000000001</v>
      </c>
      <c r="K21" s="12">
        <v>57862</v>
      </c>
      <c r="L21" s="13">
        <v>0.82609999999999995</v>
      </c>
    </row>
    <row r="22" spans="1:14" x14ac:dyDescent="0.25">
      <c r="A22" s="48" t="s">
        <v>11</v>
      </c>
      <c r="B22" s="49"/>
      <c r="C22" s="12">
        <v>67962</v>
      </c>
      <c r="D22" s="13">
        <v>0.874</v>
      </c>
      <c r="E22" s="12">
        <v>87299</v>
      </c>
      <c r="F22" s="13">
        <v>0.87290000000000001</v>
      </c>
      <c r="G22" s="12">
        <v>69319</v>
      </c>
      <c r="H22" s="13">
        <v>0.872</v>
      </c>
      <c r="I22" s="12">
        <v>67944</v>
      </c>
      <c r="J22" s="13">
        <v>0.91710000000000003</v>
      </c>
      <c r="K22" s="12">
        <v>63124</v>
      </c>
      <c r="L22" s="13">
        <v>0.89580000000000004</v>
      </c>
    </row>
    <row r="23" spans="1:14" x14ac:dyDescent="0.25">
      <c r="A23" s="48" t="s">
        <v>12</v>
      </c>
      <c r="B23" s="49"/>
      <c r="C23" s="12">
        <v>68142</v>
      </c>
      <c r="D23" s="13">
        <v>0.87960000000000005</v>
      </c>
      <c r="E23" s="12">
        <v>88581</v>
      </c>
      <c r="F23" s="13">
        <v>0.8841</v>
      </c>
      <c r="G23" s="12">
        <v>70298</v>
      </c>
      <c r="H23" s="13">
        <v>0.88429999999999997</v>
      </c>
      <c r="I23" s="12">
        <v>65724</v>
      </c>
      <c r="J23" s="13">
        <v>0.88890000000000002</v>
      </c>
      <c r="K23" s="12">
        <v>61273</v>
      </c>
      <c r="L23" s="13">
        <v>0.86880000000000002</v>
      </c>
    </row>
    <row r="24" spans="1:14" x14ac:dyDescent="0.25">
      <c r="A24" s="48" t="s">
        <v>13</v>
      </c>
      <c r="B24" s="49"/>
      <c r="C24" s="12">
        <v>69342</v>
      </c>
      <c r="D24" s="13">
        <v>0.89180000000000004</v>
      </c>
      <c r="E24" s="12">
        <v>86330</v>
      </c>
      <c r="F24" s="13">
        <v>0.86729999999999996</v>
      </c>
      <c r="G24" s="12">
        <v>67637</v>
      </c>
      <c r="H24" s="13">
        <v>0.8508</v>
      </c>
      <c r="I24" s="12">
        <v>65160</v>
      </c>
      <c r="J24" s="13">
        <v>0.89449999999999996</v>
      </c>
      <c r="K24" s="12">
        <v>62711</v>
      </c>
      <c r="L24" s="13">
        <v>0.89090000000000003</v>
      </c>
    </row>
    <row r="25" spans="1:14" x14ac:dyDescent="0.25">
      <c r="A25" s="48" t="s">
        <v>14</v>
      </c>
      <c r="B25" s="49"/>
      <c r="C25" s="12">
        <v>72624</v>
      </c>
      <c r="D25" s="13">
        <v>0.9355</v>
      </c>
      <c r="E25" s="12">
        <v>89935</v>
      </c>
      <c r="F25" s="13">
        <v>0.8982</v>
      </c>
      <c r="G25" s="12">
        <v>75058</v>
      </c>
      <c r="H25" s="13">
        <v>0.94610000000000005</v>
      </c>
      <c r="I25" s="12">
        <v>65778</v>
      </c>
      <c r="J25" s="13">
        <v>0.89700000000000002</v>
      </c>
      <c r="K25" s="12">
        <v>57120</v>
      </c>
      <c r="L25" s="13">
        <v>0.88700000000000001</v>
      </c>
      <c r="M25" s="17"/>
      <c r="N25" s="17"/>
    </row>
    <row r="26" spans="1:14" x14ac:dyDescent="0.25">
      <c r="A26" s="48" t="s">
        <v>15</v>
      </c>
      <c r="B26" s="49"/>
      <c r="C26" s="32"/>
      <c r="D26" s="33"/>
      <c r="E26" s="32"/>
      <c r="F26" s="33"/>
      <c r="G26" s="12">
        <v>75108</v>
      </c>
      <c r="H26" s="13">
        <v>0.94640000000000002</v>
      </c>
      <c r="I26" s="12">
        <v>68540</v>
      </c>
      <c r="J26" s="13">
        <v>0.92449999999999999</v>
      </c>
      <c r="K26" s="12">
        <v>65967</v>
      </c>
      <c r="L26" s="13">
        <v>0.93540000000000001</v>
      </c>
    </row>
    <row r="27" spans="1:14" x14ac:dyDescent="0.25">
      <c r="A27" s="48" t="s">
        <v>16</v>
      </c>
      <c r="B27" s="49"/>
      <c r="C27" s="12">
        <v>68924</v>
      </c>
      <c r="D27" s="13">
        <v>0.88639999999999997</v>
      </c>
      <c r="E27" s="12">
        <v>80298</v>
      </c>
      <c r="F27" s="13">
        <v>0.8014</v>
      </c>
      <c r="G27" s="12">
        <v>68688</v>
      </c>
      <c r="H27" s="13">
        <v>0.86309999999999998</v>
      </c>
      <c r="I27" s="12">
        <v>63845</v>
      </c>
      <c r="J27" s="13">
        <v>0.86109999999999998</v>
      </c>
      <c r="K27" s="12">
        <v>57538</v>
      </c>
      <c r="L27" s="13">
        <v>0.81699999999999995</v>
      </c>
      <c r="M27" s="17"/>
      <c r="N27" s="17"/>
    </row>
    <row r="28" spans="1:14" x14ac:dyDescent="0.25">
      <c r="A28" s="48" t="s">
        <v>113</v>
      </c>
      <c r="B28" s="49"/>
      <c r="C28" s="32"/>
      <c r="D28" s="33"/>
      <c r="E28" s="32"/>
      <c r="F28" s="33"/>
      <c r="G28" s="32"/>
      <c r="H28" s="33"/>
      <c r="I28" s="32"/>
      <c r="J28" s="33"/>
      <c r="K28" s="12">
        <v>53923</v>
      </c>
      <c r="L28" s="13">
        <v>0.93640000000000001</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6.7260988055555559</v>
      </c>
      <c r="H30" s="59"/>
      <c r="I30" s="59">
        <v>7.1426128677777765</v>
      </c>
      <c r="J30" s="59"/>
      <c r="K30" s="59">
        <v>6.2074676055555553</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9567</v>
      </c>
      <c r="D32" s="13">
        <v>0.55779999999999996</v>
      </c>
      <c r="E32" s="12">
        <v>11103</v>
      </c>
      <c r="F32" s="13">
        <v>0.58909999999999996</v>
      </c>
      <c r="G32" s="12">
        <v>12067</v>
      </c>
      <c r="H32" s="13">
        <v>0.71199999999999997</v>
      </c>
      <c r="I32" s="12">
        <v>10639</v>
      </c>
      <c r="J32" s="13">
        <v>0.69220000000000004</v>
      </c>
      <c r="K32" s="12">
        <v>10664</v>
      </c>
      <c r="L32" s="13">
        <v>0.55859999999999999</v>
      </c>
      <c r="M32" s="16"/>
    </row>
    <row r="33" spans="1:15" x14ac:dyDescent="0.25">
      <c r="A33" s="48" t="s">
        <v>5</v>
      </c>
      <c r="B33" s="49"/>
      <c r="C33" s="32"/>
      <c r="D33" s="33"/>
      <c r="E33" s="32"/>
      <c r="F33" s="33"/>
      <c r="G33" s="14" t="s">
        <v>42</v>
      </c>
      <c r="H33" s="18">
        <v>0.89164696600000004</v>
      </c>
      <c r="I33" s="14" t="s">
        <v>42</v>
      </c>
      <c r="J33" s="18">
        <v>0.88902743100000003</v>
      </c>
      <c r="K33" s="32"/>
      <c r="L33" s="33"/>
      <c r="M33" s="17"/>
      <c r="N33" s="17"/>
    </row>
    <row r="34" spans="1:15" x14ac:dyDescent="0.25">
      <c r="A34" s="48" t="s">
        <v>114</v>
      </c>
      <c r="B34" s="49"/>
      <c r="C34" s="32"/>
      <c r="D34" s="33"/>
      <c r="E34" s="32"/>
      <c r="F34" s="34"/>
      <c r="G34" s="14" t="s">
        <v>42</v>
      </c>
      <c r="H34" s="18">
        <v>0.58450704200000003</v>
      </c>
      <c r="I34" s="14" t="s">
        <v>42</v>
      </c>
      <c r="J34" s="18">
        <v>0.482076638</v>
      </c>
      <c r="K34" s="32"/>
      <c r="L34" s="33"/>
      <c r="M34" s="17"/>
      <c r="N34" s="17"/>
    </row>
    <row r="35" spans="1:15" x14ac:dyDescent="0.25">
      <c r="A35" s="48" t="s">
        <v>115</v>
      </c>
      <c r="B35" s="49"/>
      <c r="C35" s="32"/>
      <c r="D35" s="33"/>
      <c r="E35" s="32"/>
      <c r="F35" s="34"/>
      <c r="G35" s="14" t="s">
        <v>42</v>
      </c>
      <c r="H35" s="18">
        <v>0.61848574199999995</v>
      </c>
      <c r="I35" s="14" t="s">
        <v>42</v>
      </c>
      <c r="J35" s="18">
        <v>0.51675484999999999</v>
      </c>
      <c r="K35" s="32"/>
      <c r="L35" s="33"/>
      <c r="M35" s="17"/>
      <c r="N35" s="17"/>
    </row>
    <row r="36" spans="1:15" x14ac:dyDescent="0.25">
      <c r="A36" s="48" t="s">
        <v>116</v>
      </c>
      <c r="B36" s="49"/>
      <c r="C36" s="32"/>
      <c r="D36" s="33"/>
      <c r="E36" s="32"/>
      <c r="F36" s="34"/>
      <c r="G36" s="14" t="s">
        <v>42</v>
      </c>
      <c r="H36" s="18">
        <v>0.29932483100000001</v>
      </c>
      <c r="I36" s="14" t="s">
        <v>42</v>
      </c>
      <c r="J36" s="18">
        <v>0.22794492599999999</v>
      </c>
      <c r="K36" s="32"/>
      <c r="L36" s="33"/>
      <c r="M36" s="17"/>
      <c r="N36" s="17"/>
    </row>
    <row r="37" spans="1:15" x14ac:dyDescent="0.25">
      <c r="A37" s="48" t="s">
        <v>18</v>
      </c>
      <c r="B37" s="57"/>
      <c r="C37" s="32"/>
      <c r="D37" s="33"/>
      <c r="E37" s="32"/>
      <c r="F37" s="34"/>
      <c r="G37" s="12">
        <v>69249</v>
      </c>
      <c r="H37" s="13">
        <v>0.91610000000000003</v>
      </c>
      <c r="I37" s="12">
        <v>66605</v>
      </c>
      <c r="J37" s="13">
        <v>0.94379999999999997</v>
      </c>
      <c r="K37" s="12">
        <v>58484</v>
      </c>
      <c r="L37" s="13">
        <v>0.88339999999999996</v>
      </c>
      <c r="M37" s="17"/>
      <c r="N37" s="17"/>
    </row>
    <row r="38" spans="1:15" x14ac:dyDescent="0.25">
      <c r="A38" s="48" t="s">
        <v>6</v>
      </c>
      <c r="B38" s="57"/>
      <c r="C38" s="32"/>
      <c r="D38" s="33"/>
      <c r="E38" s="12">
        <v>1820</v>
      </c>
      <c r="F38" s="13">
        <v>0.83379999999999999</v>
      </c>
      <c r="G38" s="12">
        <v>1539</v>
      </c>
      <c r="H38" s="13">
        <v>0.883687</v>
      </c>
      <c r="I38" s="12">
        <v>1460</v>
      </c>
      <c r="J38" s="13">
        <v>0.825017</v>
      </c>
      <c r="K38" s="32"/>
      <c r="L38" s="33"/>
      <c r="M38" s="17"/>
      <c r="N38" s="17"/>
      <c r="O38" s="19"/>
    </row>
    <row r="39" spans="1:15" x14ac:dyDescent="0.25">
      <c r="A39" s="48" t="s">
        <v>19</v>
      </c>
      <c r="B39" s="49"/>
      <c r="C39" s="12">
        <v>49950</v>
      </c>
      <c r="D39" s="13">
        <v>0.64239999999999997</v>
      </c>
      <c r="E39" s="12">
        <v>67550</v>
      </c>
      <c r="F39" s="13">
        <v>0.67520000000000002</v>
      </c>
      <c r="G39" s="12">
        <v>44711</v>
      </c>
      <c r="H39" s="13">
        <v>0.56200000000000006</v>
      </c>
      <c r="I39" s="12">
        <v>46982</v>
      </c>
      <c r="J39" s="13">
        <v>0.63539999999999996</v>
      </c>
      <c r="K39" s="12">
        <v>38580</v>
      </c>
      <c r="L39" s="13">
        <v>0.55020000000000002</v>
      </c>
      <c r="M39" s="17"/>
      <c r="N39" s="17"/>
      <c r="O39" s="19"/>
    </row>
    <row r="40" spans="1:15" x14ac:dyDescent="0.25">
      <c r="A40" s="48" t="s">
        <v>20</v>
      </c>
      <c r="B40" s="49"/>
      <c r="C40" s="12">
        <v>8211</v>
      </c>
      <c r="D40" s="13">
        <v>0.50629999999999997</v>
      </c>
      <c r="E40" s="12">
        <v>14436</v>
      </c>
      <c r="F40" s="13">
        <v>0.70350000000000001</v>
      </c>
      <c r="G40" s="12">
        <v>11270</v>
      </c>
      <c r="H40" s="13">
        <v>0.65200000000000002</v>
      </c>
      <c r="I40" s="12">
        <v>14303</v>
      </c>
      <c r="J40" s="13">
        <v>0.87929999999999997</v>
      </c>
      <c r="K40" s="12">
        <v>8741</v>
      </c>
      <c r="L40" s="13">
        <v>0.65369999999999995</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784B0-84E6-4697-ACF2-DF7AF8D50DDF}">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Introduction!C30&amp;" County"</f>
        <v>Cheyenne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6.7216757569392724</v>
      </c>
      <c r="H6" s="55"/>
      <c r="I6" s="54">
        <v>6.3865678652380957</v>
      </c>
      <c r="J6" s="55"/>
      <c r="K6" s="54">
        <v>6.564734531024115</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4.7896333441511478</v>
      </c>
      <c r="H8" s="59"/>
      <c r="I8" s="59">
        <v>3.6907142857142854</v>
      </c>
      <c r="J8" s="59"/>
      <c r="K8" s="59">
        <v>3.9506777508501218</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34517</v>
      </c>
      <c r="D10" s="13">
        <v>0.89770000000000005</v>
      </c>
      <c r="E10" s="12">
        <v>42320</v>
      </c>
      <c r="F10" s="13">
        <v>0.78280000000000005</v>
      </c>
      <c r="G10" s="12">
        <v>35954</v>
      </c>
      <c r="H10" s="13">
        <v>0.90690000000000004</v>
      </c>
      <c r="I10" s="12">
        <v>44098</v>
      </c>
      <c r="J10" s="13">
        <v>0.92469999999999997</v>
      </c>
      <c r="K10" s="12">
        <v>41181</v>
      </c>
      <c r="L10" s="13">
        <v>0.94969999999999999</v>
      </c>
    </row>
    <row r="11" spans="1:12" x14ac:dyDescent="0.25">
      <c r="A11" s="48" t="s">
        <v>112</v>
      </c>
      <c r="B11" s="49"/>
      <c r="C11" s="12">
        <v>21035</v>
      </c>
      <c r="D11" s="13">
        <v>0.54800000000000004</v>
      </c>
      <c r="E11" s="12">
        <v>26581</v>
      </c>
      <c r="F11" s="13">
        <v>0.49440000000000001</v>
      </c>
      <c r="G11" s="12">
        <v>19591</v>
      </c>
      <c r="H11" s="13">
        <v>0.4945</v>
      </c>
      <c r="I11" s="12">
        <v>30671</v>
      </c>
      <c r="J11" s="13">
        <v>0.65880000000000005</v>
      </c>
      <c r="K11" s="12">
        <v>27961</v>
      </c>
      <c r="L11" s="13">
        <v>0.65110000000000001</v>
      </c>
    </row>
    <row r="12" spans="1:12" x14ac:dyDescent="0.25">
      <c r="A12" s="50" t="s">
        <v>23</v>
      </c>
      <c r="B12" s="50"/>
      <c r="C12" s="14" t="s">
        <v>42</v>
      </c>
      <c r="D12" s="15">
        <v>0.97418412080000005</v>
      </c>
      <c r="E12" s="14" t="s">
        <v>42</v>
      </c>
      <c r="F12" s="15">
        <v>1.5113350126</v>
      </c>
      <c r="G12" s="14" t="s">
        <v>42</v>
      </c>
      <c r="H12" s="15">
        <v>2.0790020789999999</v>
      </c>
      <c r="I12" s="14" t="s">
        <v>42</v>
      </c>
      <c r="J12" s="15">
        <v>0</v>
      </c>
      <c r="K12" s="14" t="s">
        <v>42</v>
      </c>
      <c r="L12" s="15">
        <v>0.54466230940000004</v>
      </c>
    </row>
    <row r="13" spans="1:12" x14ac:dyDescent="0.25">
      <c r="A13" s="50" t="s">
        <v>24</v>
      </c>
      <c r="B13" s="50"/>
      <c r="C13" s="14" t="s">
        <v>42</v>
      </c>
      <c r="D13" s="15">
        <v>0.97418412080000005</v>
      </c>
      <c r="E13" s="14" t="s">
        <v>42</v>
      </c>
      <c r="F13" s="15">
        <v>1.0075566751</v>
      </c>
      <c r="G13" s="14" t="s">
        <v>42</v>
      </c>
      <c r="H13" s="15">
        <v>0.51975051979999998</v>
      </c>
      <c r="I13" s="14" t="s">
        <v>42</v>
      </c>
      <c r="J13" s="15">
        <v>0</v>
      </c>
      <c r="K13" s="14" t="s">
        <v>42</v>
      </c>
      <c r="L13" s="15">
        <v>0</v>
      </c>
    </row>
    <row r="14" spans="1:12" x14ac:dyDescent="0.25">
      <c r="A14" s="50" t="s">
        <v>25</v>
      </c>
      <c r="B14" s="50"/>
      <c r="C14" s="14" t="s">
        <v>42</v>
      </c>
      <c r="D14" s="15">
        <v>0</v>
      </c>
      <c r="E14" s="14" t="s">
        <v>42</v>
      </c>
      <c r="F14" s="15">
        <v>0</v>
      </c>
      <c r="G14" s="14" t="s">
        <v>42</v>
      </c>
      <c r="H14" s="15">
        <v>0</v>
      </c>
      <c r="I14" s="14" t="s">
        <v>42</v>
      </c>
      <c r="J14" s="15">
        <v>0</v>
      </c>
      <c r="K14" s="14" t="s">
        <v>42</v>
      </c>
      <c r="L14" s="15">
        <v>0</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1810.0160000000001</v>
      </c>
      <c r="D16" s="13">
        <v>0.98799999999999999</v>
      </c>
      <c r="E16" s="12">
        <v>1847.2239999999999</v>
      </c>
      <c r="F16" s="13">
        <v>0.99099999999999999</v>
      </c>
      <c r="G16" s="12">
        <v>1860</v>
      </c>
      <c r="H16" s="13">
        <v>0.99199999999999999</v>
      </c>
      <c r="I16" s="12">
        <v>1847</v>
      </c>
      <c r="J16" s="13">
        <v>1</v>
      </c>
      <c r="K16" s="12">
        <v>1853</v>
      </c>
      <c r="L16" s="13">
        <v>1</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8.8920000000000012</v>
      </c>
      <c r="H18" s="59"/>
      <c r="I18" s="59">
        <v>8.9827500000000011</v>
      </c>
      <c r="J18" s="59"/>
      <c r="K18" s="59">
        <v>9.0826666666666664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34104</v>
      </c>
      <c r="D20" s="13">
        <v>0.88690000000000002</v>
      </c>
      <c r="E20" s="12">
        <v>45998</v>
      </c>
      <c r="F20" s="13">
        <v>0.85140000000000005</v>
      </c>
      <c r="G20" s="12">
        <v>35045</v>
      </c>
      <c r="H20" s="13">
        <v>0.88780000000000003</v>
      </c>
      <c r="I20" s="12">
        <v>38652</v>
      </c>
      <c r="J20" s="13">
        <v>0.8105</v>
      </c>
      <c r="K20" s="12">
        <v>38672</v>
      </c>
      <c r="L20" s="13">
        <v>0.8952</v>
      </c>
      <c r="M20" s="16"/>
    </row>
    <row r="21" spans="1:14" x14ac:dyDescent="0.25">
      <c r="A21" s="48" t="s">
        <v>10</v>
      </c>
      <c r="B21" s="49"/>
      <c r="C21" s="12">
        <v>31050</v>
      </c>
      <c r="D21" s="13">
        <v>0.8075</v>
      </c>
      <c r="E21" s="12">
        <v>36229</v>
      </c>
      <c r="F21" s="13">
        <v>0.67020000000000002</v>
      </c>
      <c r="G21" s="12">
        <v>31185</v>
      </c>
      <c r="H21" s="13">
        <v>0.78659999999999997</v>
      </c>
      <c r="I21" s="12">
        <v>40531</v>
      </c>
      <c r="J21" s="13">
        <v>0.84989999999999999</v>
      </c>
      <c r="K21" s="12">
        <v>37949</v>
      </c>
      <c r="L21" s="13">
        <v>0.88200000000000001</v>
      </c>
    </row>
    <row r="22" spans="1:14" x14ac:dyDescent="0.25">
      <c r="A22" s="48" t="s">
        <v>11</v>
      </c>
      <c r="B22" s="49"/>
      <c r="C22" s="12">
        <v>33900</v>
      </c>
      <c r="D22" s="13">
        <v>0.88160000000000005</v>
      </c>
      <c r="E22" s="12">
        <v>46240</v>
      </c>
      <c r="F22" s="13">
        <v>0.85940000000000005</v>
      </c>
      <c r="G22" s="12">
        <v>36842</v>
      </c>
      <c r="H22" s="13">
        <v>0.93089999999999995</v>
      </c>
      <c r="I22" s="12">
        <v>43040</v>
      </c>
      <c r="J22" s="13">
        <v>0.90249999999999997</v>
      </c>
      <c r="K22" s="12">
        <v>39766</v>
      </c>
      <c r="L22" s="13">
        <v>0.92090000000000005</v>
      </c>
    </row>
    <row r="23" spans="1:14" x14ac:dyDescent="0.25">
      <c r="A23" s="48" t="s">
        <v>12</v>
      </c>
      <c r="B23" s="49"/>
      <c r="C23" s="12">
        <v>33579</v>
      </c>
      <c r="D23" s="13">
        <v>0.87329999999999997</v>
      </c>
      <c r="E23" s="12">
        <v>44139</v>
      </c>
      <c r="F23" s="13">
        <v>0.8165</v>
      </c>
      <c r="G23" s="12">
        <v>34043</v>
      </c>
      <c r="H23" s="13">
        <v>0.85870000000000002</v>
      </c>
      <c r="I23" s="12">
        <v>42840</v>
      </c>
      <c r="J23" s="13">
        <v>0.89829999999999999</v>
      </c>
      <c r="K23" s="12">
        <v>39696</v>
      </c>
      <c r="L23" s="13">
        <v>0.91549999999999998</v>
      </c>
    </row>
    <row r="24" spans="1:14" x14ac:dyDescent="0.25">
      <c r="A24" s="48" t="s">
        <v>13</v>
      </c>
      <c r="B24" s="49"/>
      <c r="C24" s="12">
        <v>34382</v>
      </c>
      <c r="D24" s="13">
        <v>0.89410000000000001</v>
      </c>
      <c r="E24" s="12">
        <v>50307</v>
      </c>
      <c r="F24" s="13">
        <v>0.93059999999999998</v>
      </c>
      <c r="G24" s="12">
        <v>34062</v>
      </c>
      <c r="H24" s="13">
        <v>0.89859999999999995</v>
      </c>
      <c r="I24" s="12">
        <v>44674</v>
      </c>
      <c r="J24" s="13">
        <v>0.93989999999999996</v>
      </c>
      <c r="K24" s="12">
        <v>39967</v>
      </c>
      <c r="L24" s="13">
        <v>0.92290000000000005</v>
      </c>
    </row>
    <row r="25" spans="1:14" x14ac:dyDescent="0.25">
      <c r="A25" s="48" t="s">
        <v>14</v>
      </c>
      <c r="B25" s="49"/>
      <c r="C25" s="12">
        <v>36472</v>
      </c>
      <c r="D25" s="13">
        <v>0.97289999999999999</v>
      </c>
      <c r="E25" s="12">
        <v>50205</v>
      </c>
      <c r="F25" s="13">
        <v>0.92869999999999997</v>
      </c>
      <c r="G25" s="12">
        <v>36677</v>
      </c>
      <c r="H25" s="13">
        <v>0.92569999999999997</v>
      </c>
      <c r="I25" s="12">
        <v>43266</v>
      </c>
      <c r="J25" s="13">
        <v>0.90920000000000001</v>
      </c>
      <c r="K25" s="12">
        <v>38733</v>
      </c>
      <c r="L25" s="13">
        <v>0.94059999999999999</v>
      </c>
      <c r="M25" s="17"/>
      <c r="N25" s="17"/>
    </row>
    <row r="26" spans="1:14" x14ac:dyDescent="0.25">
      <c r="A26" s="48" t="s">
        <v>15</v>
      </c>
      <c r="B26" s="49"/>
      <c r="C26" s="32"/>
      <c r="D26" s="33"/>
      <c r="E26" s="32"/>
      <c r="F26" s="33"/>
      <c r="G26" s="12">
        <v>38530</v>
      </c>
      <c r="H26" s="13">
        <v>0.97289999999999999</v>
      </c>
      <c r="I26" s="12">
        <v>45880</v>
      </c>
      <c r="J26" s="13">
        <v>0.96309999999999996</v>
      </c>
      <c r="K26" s="12">
        <v>39965</v>
      </c>
      <c r="L26" s="13">
        <v>0.92169999999999996</v>
      </c>
    </row>
    <row r="27" spans="1:14" x14ac:dyDescent="0.25">
      <c r="A27" s="48" t="s">
        <v>16</v>
      </c>
      <c r="B27" s="49"/>
      <c r="C27" s="12">
        <v>35549</v>
      </c>
      <c r="D27" s="13">
        <v>0.92449999999999999</v>
      </c>
      <c r="E27" s="12">
        <v>46655</v>
      </c>
      <c r="F27" s="13">
        <v>0.86539999999999995</v>
      </c>
      <c r="G27" s="12">
        <v>33468</v>
      </c>
      <c r="H27" s="13">
        <v>0.85240000000000005</v>
      </c>
      <c r="I27" s="12">
        <v>43530</v>
      </c>
      <c r="J27" s="13">
        <v>0.91279999999999994</v>
      </c>
      <c r="K27" s="12">
        <v>37420</v>
      </c>
      <c r="L27" s="13">
        <v>0.86299999999999999</v>
      </c>
      <c r="M27" s="17"/>
      <c r="N27" s="17"/>
    </row>
    <row r="28" spans="1:14" x14ac:dyDescent="0.25">
      <c r="A28" s="48" t="s">
        <v>113</v>
      </c>
      <c r="B28" s="49"/>
      <c r="C28" s="32"/>
      <c r="D28" s="33"/>
      <c r="E28" s="32"/>
      <c r="F28" s="33"/>
      <c r="G28" s="32"/>
      <c r="H28" s="33"/>
      <c r="I28" s="32"/>
      <c r="J28" s="33"/>
      <c r="K28" s="12">
        <v>30085</v>
      </c>
      <c r="L28" s="13">
        <v>0.91259999999999997</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6.4833939266666674</v>
      </c>
      <c r="H30" s="59"/>
      <c r="I30" s="59">
        <v>6.4862393100000002</v>
      </c>
      <c r="J30" s="59"/>
      <c r="K30" s="59">
        <v>6.6608591755555544</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6292</v>
      </c>
      <c r="D32" s="13">
        <v>0.69799999999999995</v>
      </c>
      <c r="E32" s="12">
        <v>5246</v>
      </c>
      <c r="F32" s="13">
        <v>0.69669999999999999</v>
      </c>
      <c r="G32" s="12">
        <v>3642</v>
      </c>
      <c r="H32" s="13">
        <v>0.43680000000000002</v>
      </c>
      <c r="I32" s="12">
        <v>8061</v>
      </c>
      <c r="J32" s="13">
        <v>0.61680000000000001</v>
      </c>
      <c r="K32" s="12">
        <v>4259</v>
      </c>
      <c r="L32" s="13">
        <v>0.65269999999999995</v>
      </c>
      <c r="M32" s="16"/>
    </row>
    <row r="33" spans="1:15" x14ac:dyDescent="0.25">
      <c r="A33" s="48" t="s">
        <v>5</v>
      </c>
      <c r="B33" s="49"/>
      <c r="C33" s="32"/>
      <c r="D33" s="33"/>
      <c r="E33" s="32"/>
      <c r="F33" s="33"/>
      <c r="G33" s="14" t="s">
        <v>42</v>
      </c>
      <c r="H33" s="18">
        <v>0.90703517600000005</v>
      </c>
      <c r="I33" s="14" t="s">
        <v>42</v>
      </c>
      <c r="J33" s="18">
        <v>0.92500000000000004</v>
      </c>
      <c r="K33" s="32"/>
      <c r="L33" s="33"/>
      <c r="M33" s="17"/>
      <c r="N33" s="17"/>
    </row>
    <row r="34" spans="1:15" x14ac:dyDescent="0.25">
      <c r="A34" s="48" t="s">
        <v>114</v>
      </c>
      <c r="B34" s="49"/>
      <c r="C34" s="32"/>
      <c r="D34" s="33"/>
      <c r="E34" s="32"/>
      <c r="F34" s="34"/>
      <c r="G34" s="14" t="s">
        <v>42</v>
      </c>
      <c r="H34" s="18">
        <v>0.47826087</v>
      </c>
      <c r="I34" s="14" t="s">
        <v>42</v>
      </c>
      <c r="J34" s="18">
        <v>0.5</v>
      </c>
      <c r="K34" s="32"/>
      <c r="L34" s="33"/>
      <c r="M34" s="17"/>
      <c r="N34" s="17"/>
    </row>
    <row r="35" spans="1:15" x14ac:dyDescent="0.25">
      <c r="A35" s="48" t="s">
        <v>115</v>
      </c>
      <c r="B35" s="49"/>
      <c r="C35" s="32"/>
      <c r="D35" s="33"/>
      <c r="E35" s="32"/>
      <c r="F35" s="34"/>
      <c r="G35" s="14" t="s">
        <v>42</v>
      </c>
      <c r="H35" s="18">
        <v>0.59199999999999997</v>
      </c>
      <c r="I35" s="14" t="s">
        <v>42</v>
      </c>
      <c r="J35" s="18">
        <v>0.52500000000000002</v>
      </c>
      <c r="K35" s="32"/>
      <c r="L35" s="33"/>
      <c r="M35" s="17"/>
      <c r="N35" s="17"/>
    </row>
    <row r="36" spans="1:15" x14ac:dyDescent="0.25">
      <c r="A36" s="48" t="s">
        <v>116</v>
      </c>
      <c r="B36" s="49"/>
      <c r="C36" s="32"/>
      <c r="D36" s="33"/>
      <c r="E36" s="32"/>
      <c r="F36" s="34"/>
      <c r="G36" s="14" t="s">
        <v>42</v>
      </c>
      <c r="H36" s="18">
        <v>0.27083333300000001</v>
      </c>
      <c r="I36" s="14" t="s">
        <v>42</v>
      </c>
      <c r="J36" s="18">
        <v>0.18539325800000001</v>
      </c>
      <c r="K36" s="32"/>
      <c r="L36" s="33"/>
      <c r="M36" s="17"/>
      <c r="N36" s="17"/>
    </row>
    <row r="37" spans="1:15" x14ac:dyDescent="0.25">
      <c r="A37" s="48" t="s">
        <v>18</v>
      </c>
      <c r="B37" s="57"/>
      <c r="C37" s="32"/>
      <c r="D37" s="33"/>
      <c r="E37" s="32"/>
      <c r="F37" s="34"/>
      <c r="G37" s="12">
        <v>33667</v>
      </c>
      <c r="H37" s="13">
        <v>0.91020000000000001</v>
      </c>
      <c r="I37" s="12">
        <v>40713</v>
      </c>
      <c r="J37" s="13">
        <v>0.91639999999999999</v>
      </c>
      <c r="K37" s="12">
        <v>36781</v>
      </c>
      <c r="L37" s="13">
        <v>0.92989999999999995</v>
      </c>
      <c r="M37" s="17"/>
      <c r="N37" s="17"/>
    </row>
    <row r="38" spans="1:15" x14ac:dyDescent="0.25">
      <c r="A38" s="48" t="s">
        <v>6</v>
      </c>
      <c r="B38" s="57"/>
      <c r="C38" s="32"/>
      <c r="D38" s="33"/>
      <c r="E38" s="12">
        <v>812.57942000000003</v>
      </c>
      <c r="F38" s="13">
        <v>0.77896900000000002</v>
      </c>
      <c r="G38" s="12">
        <v>787.27599999999995</v>
      </c>
      <c r="H38" s="13">
        <v>0.810886</v>
      </c>
      <c r="I38" s="12">
        <v>869.37432000000001</v>
      </c>
      <c r="J38" s="13">
        <v>0.88697999999999988</v>
      </c>
      <c r="K38" s="32"/>
      <c r="L38" s="33"/>
      <c r="M38" s="17"/>
      <c r="N38" s="17"/>
      <c r="O38" s="19"/>
    </row>
    <row r="39" spans="1:15" x14ac:dyDescent="0.25">
      <c r="A39" s="48" t="s">
        <v>19</v>
      </c>
      <c r="B39" s="49"/>
      <c r="C39" s="12">
        <v>26792</v>
      </c>
      <c r="D39" s="13">
        <v>0.69679999999999997</v>
      </c>
      <c r="E39" s="12">
        <v>32446</v>
      </c>
      <c r="F39" s="13">
        <v>0.60329999999999995</v>
      </c>
      <c r="G39" s="12">
        <v>25469</v>
      </c>
      <c r="H39" s="13">
        <v>0.64790000000000003</v>
      </c>
      <c r="I39" s="12">
        <v>31367</v>
      </c>
      <c r="J39" s="13">
        <v>0.6593</v>
      </c>
      <c r="K39" s="12">
        <v>28960</v>
      </c>
      <c r="L39" s="13">
        <v>0.67300000000000004</v>
      </c>
      <c r="M39" s="17"/>
      <c r="N39" s="17"/>
      <c r="O39" s="19"/>
    </row>
    <row r="40" spans="1:15" x14ac:dyDescent="0.25">
      <c r="A40" s="48" t="s">
        <v>20</v>
      </c>
      <c r="B40" s="49"/>
      <c r="C40" s="12">
        <v>8564</v>
      </c>
      <c r="D40" s="13">
        <v>0.89129999999999998</v>
      </c>
      <c r="E40" s="12">
        <v>5298</v>
      </c>
      <c r="F40" s="13">
        <v>0.41830000000000001</v>
      </c>
      <c r="G40" s="12">
        <v>5909</v>
      </c>
      <c r="H40" s="13">
        <v>0.61550000000000005</v>
      </c>
      <c r="I40" s="12">
        <v>6327</v>
      </c>
      <c r="J40" s="13">
        <v>0.58609999999999995</v>
      </c>
      <c r="K40" s="12">
        <v>7544</v>
      </c>
      <c r="L40" s="13">
        <v>0.71679999999999999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B053A-6A97-4423-9029-1B57101F0CE2}">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Introduction!C31&amp;" County"</f>
        <v>Clear Creek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7.2232605452994108</v>
      </c>
      <c r="H6" s="55"/>
      <c r="I6" s="54">
        <v>7.7445035096517456</v>
      </c>
      <c r="J6" s="55"/>
      <c r="K6" s="54">
        <v>7.4764223271681987</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6.6869204258982329</v>
      </c>
      <c r="H8" s="59"/>
      <c r="I8" s="59">
        <v>6.9774031322885701</v>
      </c>
      <c r="J8" s="59"/>
      <c r="K8" s="59">
        <v>6.6673679748379291</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47474</v>
      </c>
      <c r="D10" s="13">
        <v>0.86929999999999996</v>
      </c>
      <c r="E10" s="12">
        <v>53741</v>
      </c>
      <c r="F10" s="13">
        <v>0.8921</v>
      </c>
      <c r="G10" s="12">
        <v>46947</v>
      </c>
      <c r="H10" s="13">
        <v>0.8619</v>
      </c>
      <c r="I10" s="12">
        <v>63539</v>
      </c>
      <c r="J10" s="13">
        <v>0.94289999999999996</v>
      </c>
      <c r="K10" s="12">
        <v>54257</v>
      </c>
      <c r="L10" s="13">
        <v>0.9264</v>
      </c>
    </row>
    <row r="11" spans="1:12" x14ac:dyDescent="0.25">
      <c r="A11" s="48" t="s">
        <v>112</v>
      </c>
      <c r="B11" s="49"/>
      <c r="C11" s="12">
        <v>31599</v>
      </c>
      <c r="D11" s="13">
        <v>0.58640000000000003</v>
      </c>
      <c r="E11" s="12">
        <v>37557</v>
      </c>
      <c r="F11" s="13">
        <v>0.62439999999999996</v>
      </c>
      <c r="G11" s="12">
        <v>34711</v>
      </c>
      <c r="H11" s="13">
        <v>0.63859999999999995</v>
      </c>
      <c r="I11" s="12">
        <v>44785</v>
      </c>
      <c r="J11" s="13">
        <v>0.67269999999999996</v>
      </c>
      <c r="K11" s="12">
        <v>40429</v>
      </c>
      <c r="L11" s="13">
        <v>0.69259999999999999</v>
      </c>
    </row>
    <row r="12" spans="1:12" x14ac:dyDescent="0.25">
      <c r="A12" s="50" t="s">
        <v>23</v>
      </c>
      <c r="B12" s="50"/>
      <c r="C12" s="14" t="s">
        <v>42</v>
      </c>
      <c r="D12" s="15">
        <v>0.91500610000000004</v>
      </c>
      <c r="E12" s="14" t="s">
        <v>42</v>
      </c>
      <c r="F12" s="15">
        <v>1.073652566</v>
      </c>
      <c r="G12" s="14" t="s">
        <v>42</v>
      </c>
      <c r="H12" s="15">
        <v>0.99900099899999995</v>
      </c>
      <c r="I12" s="14" t="s">
        <v>42</v>
      </c>
      <c r="J12" s="15">
        <v>1.2192418532</v>
      </c>
      <c r="K12" s="14" t="s">
        <v>42</v>
      </c>
      <c r="L12" s="15">
        <v>1.0716964955999999</v>
      </c>
    </row>
    <row r="13" spans="1:12" x14ac:dyDescent="0.25">
      <c r="A13" s="50" t="s">
        <v>24</v>
      </c>
      <c r="B13" s="50"/>
      <c r="C13" s="14" t="s">
        <v>42</v>
      </c>
      <c r="D13" s="15">
        <v>0.81333875560000002</v>
      </c>
      <c r="E13" s="14" t="s">
        <v>42</v>
      </c>
      <c r="F13" s="15">
        <v>0.96628730940000007</v>
      </c>
      <c r="G13" s="14" t="s">
        <v>42</v>
      </c>
      <c r="H13" s="15">
        <v>0.99900099899999995</v>
      </c>
      <c r="I13" s="14" t="s">
        <v>42</v>
      </c>
      <c r="J13" s="15">
        <v>1.1084016847</v>
      </c>
      <c r="K13" s="14" t="s">
        <v>42</v>
      </c>
      <c r="L13" s="15">
        <v>1.2860357947000001</v>
      </c>
    </row>
    <row r="14" spans="1:12" x14ac:dyDescent="0.25">
      <c r="A14" s="50" t="s">
        <v>25</v>
      </c>
      <c r="B14" s="50"/>
      <c r="C14" s="14" t="s">
        <v>42</v>
      </c>
      <c r="D14" s="15">
        <v>0.30500203329999998</v>
      </c>
      <c r="E14" s="14" t="s">
        <v>42</v>
      </c>
      <c r="F14" s="15">
        <v>0.4294610264</v>
      </c>
      <c r="G14" s="14" t="s">
        <v>42</v>
      </c>
      <c r="H14" s="15">
        <v>0.55500055500000001</v>
      </c>
      <c r="I14" s="14" t="s">
        <v>42</v>
      </c>
      <c r="J14" s="15">
        <v>0.4433606739</v>
      </c>
      <c r="K14" s="14" t="s">
        <v>42</v>
      </c>
      <c r="L14" s="15">
        <v>0.42867859819999998</v>
      </c>
    </row>
    <row r="15" spans="1:12" x14ac:dyDescent="0.25">
      <c r="A15" s="50" t="s">
        <v>26</v>
      </c>
      <c r="B15" s="50"/>
      <c r="C15" s="14" t="s">
        <v>42</v>
      </c>
      <c r="D15" s="15">
        <v>0.2033346889</v>
      </c>
      <c r="E15" s="14" t="s">
        <v>42</v>
      </c>
      <c r="F15" s="15">
        <v>0.32209576979999999</v>
      </c>
      <c r="G15" s="14" t="s">
        <v>42</v>
      </c>
      <c r="H15" s="15">
        <v>0.33300033299999998</v>
      </c>
      <c r="I15" s="14" t="s">
        <v>42</v>
      </c>
      <c r="J15" s="15">
        <v>0.4433606739</v>
      </c>
      <c r="K15" s="14" t="s">
        <v>42</v>
      </c>
      <c r="L15" s="15">
        <v>0.21433929909999999</v>
      </c>
    </row>
    <row r="16" spans="1:12" x14ac:dyDescent="0.25">
      <c r="A16" s="50" t="s">
        <v>44</v>
      </c>
      <c r="B16" s="50"/>
      <c r="C16" s="12">
        <v>9060</v>
      </c>
      <c r="D16" s="13">
        <v>1</v>
      </c>
      <c r="E16" s="12">
        <v>9069</v>
      </c>
      <c r="F16" s="13">
        <v>1</v>
      </c>
      <c r="G16" s="12">
        <v>9103</v>
      </c>
      <c r="H16" s="13">
        <v>1</v>
      </c>
      <c r="I16" s="12">
        <v>9163.9500000000007</v>
      </c>
      <c r="J16" s="13">
        <v>0.995</v>
      </c>
      <c r="K16" s="12">
        <v>9404.232</v>
      </c>
      <c r="L16" s="13">
        <v>0.996</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8.6401250000000012</v>
      </c>
      <c r="H18" s="59"/>
      <c r="I18" s="59">
        <v>8.9063749999999988</v>
      </c>
      <c r="J18" s="59"/>
      <c r="K18" s="59">
        <v>9.0530000000000008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47118</v>
      </c>
      <c r="D20" s="13">
        <v>0.86280000000000001</v>
      </c>
      <c r="E20" s="12">
        <v>51555</v>
      </c>
      <c r="F20" s="13">
        <v>0.86129999999999995</v>
      </c>
      <c r="G20" s="12">
        <v>45790</v>
      </c>
      <c r="H20" s="13">
        <v>0.84130000000000005</v>
      </c>
      <c r="I20" s="12">
        <v>59522</v>
      </c>
      <c r="J20" s="13">
        <v>0.88580000000000003</v>
      </c>
      <c r="K20" s="12">
        <v>50663</v>
      </c>
      <c r="L20" s="13">
        <v>0.89939999999999998</v>
      </c>
      <c r="M20" s="16"/>
    </row>
    <row r="21" spans="1:14" x14ac:dyDescent="0.25">
      <c r="A21" s="48" t="s">
        <v>10</v>
      </c>
      <c r="B21" s="49"/>
      <c r="C21" s="12">
        <v>44223</v>
      </c>
      <c r="D21" s="13">
        <v>0.80979999999999996</v>
      </c>
      <c r="E21" s="12">
        <v>46304</v>
      </c>
      <c r="F21" s="13">
        <v>0.77</v>
      </c>
      <c r="G21" s="12">
        <v>41688</v>
      </c>
      <c r="H21" s="13">
        <v>0.76559999999999995</v>
      </c>
      <c r="I21" s="12">
        <v>55657</v>
      </c>
      <c r="J21" s="13">
        <v>0.82589999999999997</v>
      </c>
      <c r="K21" s="12">
        <v>49172</v>
      </c>
      <c r="L21" s="13">
        <v>0.83960000000000001</v>
      </c>
    </row>
    <row r="22" spans="1:14" x14ac:dyDescent="0.25">
      <c r="A22" s="48" t="s">
        <v>11</v>
      </c>
      <c r="B22" s="49"/>
      <c r="C22" s="12">
        <v>44844</v>
      </c>
      <c r="D22" s="13">
        <v>0.82120000000000004</v>
      </c>
      <c r="E22" s="12">
        <v>52468</v>
      </c>
      <c r="F22" s="13">
        <v>0.87090000000000001</v>
      </c>
      <c r="G22" s="12">
        <v>47137</v>
      </c>
      <c r="H22" s="13">
        <v>0.86539999999999995</v>
      </c>
      <c r="I22" s="12">
        <v>61806</v>
      </c>
      <c r="J22" s="13">
        <v>0.91790000000000005</v>
      </c>
      <c r="K22" s="12">
        <v>53705</v>
      </c>
      <c r="L22" s="13">
        <v>0.91830000000000001</v>
      </c>
    </row>
    <row r="23" spans="1:14" x14ac:dyDescent="0.25">
      <c r="A23" s="48" t="s">
        <v>12</v>
      </c>
      <c r="B23" s="49"/>
      <c r="C23" s="12">
        <v>46605</v>
      </c>
      <c r="D23" s="13">
        <v>0.85340000000000005</v>
      </c>
      <c r="E23" s="12">
        <v>54418</v>
      </c>
      <c r="F23" s="13">
        <v>0.90490000000000004</v>
      </c>
      <c r="G23" s="12">
        <v>49263</v>
      </c>
      <c r="H23" s="13">
        <v>0.90580000000000005</v>
      </c>
      <c r="I23" s="12">
        <v>59031</v>
      </c>
      <c r="J23" s="13">
        <v>0.876</v>
      </c>
      <c r="K23" s="12">
        <v>53525</v>
      </c>
      <c r="L23" s="13">
        <v>0.91559999999999997</v>
      </c>
    </row>
    <row r="24" spans="1:14" x14ac:dyDescent="0.25">
      <c r="A24" s="48" t="s">
        <v>13</v>
      </c>
      <c r="B24" s="49"/>
      <c r="C24" s="12">
        <v>44985</v>
      </c>
      <c r="D24" s="13">
        <v>0.82650000000000001</v>
      </c>
      <c r="E24" s="12">
        <v>54637</v>
      </c>
      <c r="F24" s="13">
        <v>0.91590000000000005</v>
      </c>
      <c r="G24" s="12">
        <v>46682</v>
      </c>
      <c r="H24" s="13">
        <v>0.85729999999999995</v>
      </c>
      <c r="I24" s="12">
        <v>58650</v>
      </c>
      <c r="J24" s="13">
        <v>0.87039999999999995</v>
      </c>
      <c r="K24" s="12">
        <v>51972</v>
      </c>
      <c r="L24" s="13">
        <v>0.88739999999999997</v>
      </c>
    </row>
    <row r="25" spans="1:14" x14ac:dyDescent="0.25">
      <c r="A25" s="48" t="s">
        <v>14</v>
      </c>
      <c r="B25" s="49"/>
      <c r="C25" s="12">
        <v>48982</v>
      </c>
      <c r="D25" s="13">
        <v>0.89690000000000003</v>
      </c>
      <c r="E25" s="12">
        <v>55068</v>
      </c>
      <c r="F25" s="13">
        <v>0.91569999999999996</v>
      </c>
      <c r="G25" s="12">
        <v>47228</v>
      </c>
      <c r="H25" s="13">
        <v>0.87660000000000005</v>
      </c>
      <c r="I25" s="12">
        <v>61900</v>
      </c>
      <c r="J25" s="13">
        <v>0.92079999999999995</v>
      </c>
      <c r="K25" s="12">
        <v>47147</v>
      </c>
      <c r="L25" s="13">
        <v>0.87090000000000001</v>
      </c>
      <c r="M25" s="17"/>
      <c r="N25" s="17"/>
    </row>
    <row r="26" spans="1:14" x14ac:dyDescent="0.25">
      <c r="A26" s="48" t="s">
        <v>15</v>
      </c>
      <c r="B26" s="49"/>
      <c r="C26" s="32"/>
      <c r="D26" s="33"/>
      <c r="E26" s="32"/>
      <c r="F26" s="33"/>
      <c r="G26" s="12">
        <v>49445</v>
      </c>
      <c r="H26" s="13">
        <v>0.90769999999999995</v>
      </c>
      <c r="I26" s="12">
        <v>62442</v>
      </c>
      <c r="J26" s="13">
        <v>0.92659999999999998</v>
      </c>
      <c r="K26" s="12">
        <v>56004</v>
      </c>
      <c r="L26" s="13">
        <v>0.96309999999999996</v>
      </c>
    </row>
    <row r="27" spans="1:14" x14ac:dyDescent="0.25">
      <c r="A27" s="48" t="s">
        <v>16</v>
      </c>
      <c r="B27" s="49"/>
      <c r="C27" s="12">
        <v>46000</v>
      </c>
      <c r="D27" s="13">
        <v>0.84230000000000005</v>
      </c>
      <c r="E27" s="12">
        <v>53208</v>
      </c>
      <c r="F27" s="13">
        <v>0.88319999999999999</v>
      </c>
      <c r="G27" s="12">
        <v>48373</v>
      </c>
      <c r="H27" s="13">
        <v>0.89239999999999997</v>
      </c>
      <c r="I27" s="12">
        <v>59938</v>
      </c>
      <c r="J27" s="13">
        <v>0.90169999999999995</v>
      </c>
      <c r="K27" s="12">
        <v>53307</v>
      </c>
      <c r="L27" s="13">
        <v>0.91890000000000005</v>
      </c>
      <c r="M27" s="17"/>
      <c r="N27" s="17"/>
    </row>
    <row r="28" spans="1:14" x14ac:dyDescent="0.25">
      <c r="A28" s="48" t="s">
        <v>113</v>
      </c>
      <c r="B28" s="49"/>
      <c r="C28" s="32"/>
      <c r="D28" s="33"/>
      <c r="E28" s="32"/>
      <c r="F28" s="33"/>
      <c r="G28" s="32"/>
      <c r="H28" s="33"/>
      <c r="I28" s="32"/>
      <c r="J28" s="33"/>
      <c r="K28" s="12">
        <v>43931</v>
      </c>
      <c r="L28" s="13">
        <v>0.9345</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6.34273621</v>
      </c>
      <c r="H30" s="59"/>
      <c r="I30" s="59">
        <v>7.349732396666667</v>
      </c>
      <c r="J30" s="59"/>
      <c r="K30" s="59">
        <v>6.7088990066666661</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5404</v>
      </c>
      <c r="D32" s="13">
        <v>0.59019999999999995</v>
      </c>
      <c r="E32" s="12">
        <v>9334</v>
      </c>
      <c r="F32" s="13">
        <v>0.76280000000000003</v>
      </c>
      <c r="G32" s="12">
        <v>2953</v>
      </c>
      <c r="H32" s="13">
        <v>0.28539999999999999</v>
      </c>
      <c r="I32" s="12">
        <v>13710</v>
      </c>
      <c r="J32" s="13">
        <v>0.77539999999999998</v>
      </c>
      <c r="K32" s="12">
        <v>9208</v>
      </c>
      <c r="L32" s="13">
        <v>0.78549999999999998</v>
      </c>
      <c r="M32" s="16"/>
    </row>
    <row r="33" spans="1:15" x14ac:dyDescent="0.25">
      <c r="A33" s="48" t="s">
        <v>5</v>
      </c>
      <c r="B33" s="49"/>
      <c r="C33" s="32"/>
      <c r="D33" s="33"/>
      <c r="E33" s="32"/>
      <c r="F33" s="33"/>
      <c r="G33" s="14" t="s">
        <v>42</v>
      </c>
      <c r="H33" s="18">
        <v>0.91751621900000002</v>
      </c>
      <c r="I33" s="14" t="s">
        <v>42</v>
      </c>
      <c r="J33" s="18">
        <v>0.89631043300000002</v>
      </c>
      <c r="K33" s="32"/>
      <c r="L33" s="33"/>
      <c r="M33" s="17"/>
      <c r="N33" s="17"/>
    </row>
    <row r="34" spans="1:15" x14ac:dyDescent="0.25">
      <c r="A34" s="48" t="s">
        <v>114</v>
      </c>
      <c r="B34" s="49"/>
      <c r="C34" s="32"/>
      <c r="D34" s="33"/>
      <c r="E34" s="32"/>
      <c r="F34" s="34"/>
      <c r="G34" s="14" t="s">
        <v>42</v>
      </c>
      <c r="H34" s="18">
        <v>0.57199999999999995</v>
      </c>
      <c r="I34" s="14" t="s">
        <v>42</v>
      </c>
      <c r="J34" s="18">
        <v>0.54495912800000001</v>
      </c>
      <c r="K34" s="32"/>
      <c r="L34" s="33"/>
      <c r="M34" s="17"/>
      <c r="N34" s="17"/>
    </row>
    <row r="35" spans="1:15" x14ac:dyDescent="0.25">
      <c r="A35" s="48" t="s">
        <v>115</v>
      </c>
      <c r="B35" s="49"/>
      <c r="C35" s="32"/>
      <c r="D35" s="33"/>
      <c r="E35" s="32"/>
      <c r="F35" s="34"/>
      <c r="G35" s="14" t="s">
        <v>42</v>
      </c>
      <c r="H35" s="18">
        <v>0.58413461499999997</v>
      </c>
      <c r="I35" s="14" t="s">
        <v>42</v>
      </c>
      <c r="J35" s="18">
        <v>0.50973451299999994</v>
      </c>
      <c r="K35" s="32"/>
      <c r="L35" s="33"/>
      <c r="M35" s="17"/>
      <c r="N35" s="17"/>
    </row>
    <row r="36" spans="1:15" x14ac:dyDescent="0.25">
      <c r="A36" s="48" t="s">
        <v>116</v>
      </c>
      <c r="B36" s="49"/>
      <c r="C36" s="32"/>
      <c r="D36" s="33"/>
      <c r="E36" s="32"/>
      <c r="F36" s="34"/>
      <c r="G36" s="14" t="s">
        <v>42</v>
      </c>
      <c r="H36" s="18">
        <v>0.34220532300000001</v>
      </c>
      <c r="I36" s="14" t="s">
        <v>42</v>
      </c>
      <c r="J36" s="18">
        <v>0.33257403200000002</v>
      </c>
      <c r="K36" s="32"/>
      <c r="L36" s="33"/>
      <c r="M36" s="17"/>
      <c r="N36" s="17"/>
    </row>
    <row r="37" spans="1:15" x14ac:dyDescent="0.25">
      <c r="A37" s="48" t="s">
        <v>18</v>
      </c>
      <c r="B37" s="57"/>
      <c r="C37" s="32"/>
      <c r="D37" s="33"/>
      <c r="E37" s="32"/>
      <c r="F37" s="34"/>
      <c r="G37" s="12">
        <v>42138</v>
      </c>
      <c r="H37" s="13">
        <v>0.83050000000000002</v>
      </c>
      <c r="I37" s="12">
        <v>59009</v>
      </c>
      <c r="J37" s="13">
        <v>0.93779999999999997</v>
      </c>
      <c r="K37" s="12">
        <v>50704</v>
      </c>
      <c r="L37" s="13">
        <v>0.91669999999999996</v>
      </c>
      <c r="M37" s="17"/>
      <c r="N37" s="17"/>
    </row>
    <row r="38" spans="1:15" x14ac:dyDescent="0.25">
      <c r="A38" s="48" t="s">
        <v>6</v>
      </c>
      <c r="B38" s="57"/>
      <c r="C38" s="32"/>
      <c r="D38" s="33"/>
      <c r="E38" s="12">
        <v>1068</v>
      </c>
      <c r="F38" s="13">
        <v>0.88597800000000004</v>
      </c>
      <c r="G38" s="12">
        <v>915.32944999999995</v>
      </c>
      <c r="H38" s="13">
        <v>0.988703</v>
      </c>
      <c r="I38" s="12">
        <v>767.29277999999999</v>
      </c>
      <c r="J38" s="13">
        <v>0.89473100000000005</v>
      </c>
      <c r="K38" s="32"/>
      <c r="L38" s="33"/>
      <c r="M38" s="17"/>
      <c r="N38" s="17"/>
      <c r="O38" s="19"/>
    </row>
    <row r="39" spans="1:15" x14ac:dyDescent="0.25">
      <c r="A39" s="48" t="s">
        <v>19</v>
      </c>
      <c r="B39" s="49"/>
      <c r="C39" s="12">
        <v>28699</v>
      </c>
      <c r="D39" s="13">
        <v>0.52759999999999996</v>
      </c>
      <c r="E39" s="12">
        <v>37511</v>
      </c>
      <c r="F39" s="13">
        <v>0.62270000000000003</v>
      </c>
      <c r="G39" s="12">
        <v>30404</v>
      </c>
      <c r="H39" s="13">
        <v>0.56100000000000005</v>
      </c>
      <c r="I39" s="12">
        <v>43339</v>
      </c>
      <c r="J39" s="13">
        <v>0.64770000000000005</v>
      </c>
      <c r="K39" s="12">
        <v>39291</v>
      </c>
      <c r="L39" s="13">
        <v>0.71030000000000004</v>
      </c>
      <c r="M39" s="17"/>
      <c r="N39" s="17"/>
      <c r="O39" s="19"/>
    </row>
    <row r="40" spans="1:15" x14ac:dyDescent="0.25">
      <c r="A40" s="48" t="s">
        <v>20</v>
      </c>
      <c r="B40" s="49"/>
      <c r="C40" s="12">
        <v>9501</v>
      </c>
      <c r="D40" s="13">
        <v>0.74050000000000005</v>
      </c>
      <c r="E40" s="12">
        <v>9675</v>
      </c>
      <c r="F40" s="13">
        <v>0.83640000000000003</v>
      </c>
      <c r="G40" s="12">
        <v>9221</v>
      </c>
      <c r="H40" s="13">
        <v>0.83340000000000003</v>
      </c>
      <c r="I40" s="12">
        <v>13318</v>
      </c>
      <c r="J40" s="13">
        <v>0.84930000000000005</v>
      </c>
      <c r="K40" s="12">
        <v>4763</v>
      </c>
      <c r="L40" s="13">
        <v>0.44719999999999999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476B3-62AE-4AAE-B834-3CD884AF3AA0}">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Introduction!C32&amp;" County"</f>
        <v>Conejos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6.513429815053148</v>
      </c>
      <c r="H6" s="55"/>
      <c r="I6" s="54">
        <v>6.5746233897470701</v>
      </c>
      <c r="J6" s="55"/>
      <c r="K6" s="54">
        <v>6.4530095526304612</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4.6688765996038892</v>
      </c>
      <c r="H8" s="59"/>
      <c r="I8" s="59">
        <v>4.7672297747967649</v>
      </c>
      <c r="J8" s="59"/>
      <c r="K8" s="59">
        <v>4.6999082856691592</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38276</v>
      </c>
      <c r="D10" s="13">
        <v>0.80279999999999996</v>
      </c>
      <c r="E10" s="12">
        <v>39666</v>
      </c>
      <c r="F10" s="13">
        <v>0.76429999999999998</v>
      </c>
      <c r="G10" s="12">
        <v>36040</v>
      </c>
      <c r="H10" s="13">
        <v>0.83250000000000002</v>
      </c>
      <c r="I10" s="12">
        <v>43766</v>
      </c>
      <c r="J10" s="13">
        <v>0.9153</v>
      </c>
      <c r="K10" s="12">
        <v>44317</v>
      </c>
      <c r="L10" s="13">
        <v>0.93769999999999998</v>
      </c>
    </row>
    <row r="11" spans="1:12" x14ac:dyDescent="0.25">
      <c r="A11" s="48" t="s">
        <v>112</v>
      </c>
      <c r="B11" s="49"/>
      <c r="C11" s="12">
        <v>22745</v>
      </c>
      <c r="D11" s="13">
        <v>0.48020000000000002</v>
      </c>
      <c r="E11" s="12">
        <v>21585</v>
      </c>
      <c r="F11" s="13">
        <v>0.43090000000000001</v>
      </c>
      <c r="G11" s="12">
        <v>21338</v>
      </c>
      <c r="H11" s="13">
        <v>0.50690000000000002</v>
      </c>
      <c r="I11" s="12">
        <v>29479</v>
      </c>
      <c r="J11" s="13">
        <v>0.62980000000000003</v>
      </c>
      <c r="K11" s="12">
        <v>24006</v>
      </c>
      <c r="L11" s="13">
        <v>0.51090000000000002</v>
      </c>
    </row>
    <row r="12" spans="1:12" x14ac:dyDescent="0.25">
      <c r="A12" s="50" t="s">
        <v>23</v>
      </c>
      <c r="B12" s="50"/>
      <c r="C12" s="14" t="s">
        <v>42</v>
      </c>
      <c r="D12" s="15">
        <v>0.4582951421</v>
      </c>
      <c r="E12" s="14" t="s">
        <v>42</v>
      </c>
      <c r="F12" s="15">
        <v>0.48478972250000002</v>
      </c>
      <c r="G12" s="14" t="s">
        <v>42</v>
      </c>
      <c r="H12" s="15">
        <v>0.59129612109999996</v>
      </c>
      <c r="I12" s="14" t="s">
        <v>42</v>
      </c>
      <c r="J12" s="15">
        <v>0.60197447630000001</v>
      </c>
      <c r="K12" s="14" t="s">
        <v>42</v>
      </c>
      <c r="L12" s="15">
        <v>0.73991860899999995</v>
      </c>
    </row>
    <row r="13" spans="1:12" x14ac:dyDescent="0.25">
      <c r="A13" s="50" t="s">
        <v>24</v>
      </c>
      <c r="B13" s="50"/>
      <c r="C13" s="14" t="s">
        <v>42</v>
      </c>
      <c r="D13" s="15">
        <v>0.68744271310000005</v>
      </c>
      <c r="E13" s="14" t="s">
        <v>42</v>
      </c>
      <c r="F13" s="15">
        <v>0.84838201429999993</v>
      </c>
      <c r="G13" s="14" t="s">
        <v>42</v>
      </c>
      <c r="H13" s="15">
        <v>0.9460737937999999</v>
      </c>
      <c r="I13" s="14" t="s">
        <v>42</v>
      </c>
      <c r="J13" s="15">
        <v>0.72236937160000003</v>
      </c>
      <c r="K13" s="14" t="s">
        <v>42</v>
      </c>
      <c r="L13" s="15">
        <v>0.73991860899999995</v>
      </c>
    </row>
    <row r="14" spans="1:12" x14ac:dyDescent="0.25">
      <c r="A14" s="50" t="s">
        <v>25</v>
      </c>
      <c r="B14" s="50"/>
      <c r="C14" s="14" t="s">
        <v>42</v>
      </c>
      <c r="D14" s="15">
        <v>0.1145737855</v>
      </c>
      <c r="E14" s="14" t="s">
        <v>42</v>
      </c>
      <c r="F14" s="15">
        <v>0.1211974306</v>
      </c>
      <c r="G14" s="14" t="s">
        <v>42</v>
      </c>
      <c r="H14" s="15">
        <v>0.1182592242</v>
      </c>
      <c r="I14" s="14" t="s">
        <v>42</v>
      </c>
      <c r="J14" s="15">
        <v>0.1203948953</v>
      </c>
      <c r="K14" s="14" t="s">
        <v>42</v>
      </c>
      <c r="L14" s="15">
        <v>0.1233197682</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7758.45</v>
      </c>
      <c r="D16" s="13">
        <v>0.94499999999999995</v>
      </c>
      <c r="E16" s="12">
        <v>7950.7199999999993</v>
      </c>
      <c r="F16" s="13">
        <v>0.96</v>
      </c>
      <c r="G16" s="12">
        <v>7965.6359999999995</v>
      </c>
      <c r="H16" s="13">
        <v>0.96599999999999997</v>
      </c>
      <c r="I16" s="12">
        <v>7956.4250000000002</v>
      </c>
      <c r="J16" s="13">
        <v>0.96499999999999997</v>
      </c>
      <c r="K16" s="12">
        <v>7692.366</v>
      </c>
      <c r="L16" s="13">
        <v>0.95699999999999996</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8.6802500000000009</v>
      </c>
      <c r="H18" s="59"/>
      <c r="I18" s="59">
        <v>8.3747499999999988</v>
      </c>
      <c r="J18" s="59"/>
      <c r="K18" s="59">
        <v>8.8575555555555567</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36226</v>
      </c>
      <c r="D20" s="13">
        <v>0.75980000000000003</v>
      </c>
      <c r="E20" s="12">
        <v>37494</v>
      </c>
      <c r="F20" s="13">
        <v>0.7248</v>
      </c>
      <c r="G20" s="12">
        <v>34117</v>
      </c>
      <c r="H20" s="13">
        <v>0.80679999999999996</v>
      </c>
      <c r="I20" s="12">
        <v>33929</v>
      </c>
      <c r="J20" s="13">
        <v>0.71260000000000001</v>
      </c>
      <c r="K20" s="12">
        <v>41476</v>
      </c>
      <c r="L20" s="13">
        <v>0.88019999999999998</v>
      </c>
      <c r="M20" s="16"/>
    </row>
    <row r="21" spans="1:14" x14ac:dyDescent="0.25">
      <c r="A21" s="48" t="s">
        <v>10</v>
      </c>
      <c r="B21" s="49"/>
      <c r="C21" s="12">
        <v>38808</v>
      </c>
      <c r="D21" s="13">
        <v>0.81440000000000001</v>
      </c>
      <c r="E21" s="12">
        <v>35613</v>
      </c>
      <c r="F21" s="13">
        <v>0.68959999999999999</v>
      </c>
      <c r="G21" s="12">
        <v>33634</v>
      </c>
      <c r="H21" s="13">
        <v>0.79620000000000002</v>
      </c>
      <c r="I21" s="12">
        <v>38288</v>
      </c>
      <c r="J21" s="13">
        <v>0.80500000000000005</v>
      </c>
      <c r="K21" s="12">
        <v>37079</v>
      </c>
      <c r="L21" s="13">
        <v>0.79069999999999996</v>
      </c>
    </row>
    <row r="22" spans="1:14" x14ac:dyDescent="0.25">
      <c r="A22" s="48" t="s">
        <v>11</v>
      </c>
      <c r="B22" s="49"/>
      <c r="C22" s="12">
        <v>40917</v>
      </c>
      <c r="D22" s="13">
        <v>0.86080000000000001</v>
      </c>
      <c r="E22" s="12">
        <v>44393</v>
      </c>
      <c r="F22" s="13">
        <v>0.86229999999999996</v>
      </c>
      <c r="G22" s="12">
        <v>38285</v>
      </c>
      <c r="H22" s="13">
        <v>0.90600000000000003</v>
      </c>
      <c r="I22" s="12">
        <v>39605</v>
      </c>
      <c r="J22" s="13">
        <v>0.83209999999999995</v>
      </c>
      <c r="K22" s="12">
        <v>42306</v>
      </c>
      <c r="L22" s="13">
        <v>0.89829999999999999</v>
      </c>
    </row>
    <row r="23" spans="1:14" x14ac:dyDescent="0.25">
      <c r="A23" s="48" t="s">
        <v>12</v>
      </c>
      <c r="B23" s="49"/>
      <c r="C23" s="12">
        <v>40185</v>
      </c>
      <c r="D23" s="13">
        <v>0.84289999999999998</v>
      </c>
      <c r="E23" s="12">
        <v>42524</v>
      </c>
      <c r="F23" s="13">
        <v>0.82010000000000005</v>
      </c>
      <c r="G23" s="12">
        <v>37710</v>
      </c>
      <c r="H23" s="13">
        <v>0.87829999999999997</v>
      </c>
      <c r="I23" s="12">
        <v>39350</v>
      </c>
      <c r="J23" s="13">
        <v>0.82540000000000002</v>
      </c>
      <c r="K23" s="12">
        <v>40919</v>
      </c>
      <c r="L23" s="13">
        <v>0.86680000000000001</v>
      </c>
    </row>
    <row r="24" spans="1:14" x14ac:dyDescent="0.25">
      <c r="A24" s="48" t="s">
        <v>13</v>
      </c>
      <c r="B24" s="49"/>
      <c r="C24" s="12">
        <v>38833</v>
      </c>
      <c r="D24" s="13">
        <v>0.81669999999999998</v>
      </c>
      <c r="E24" s="12">
        <v>45777</v>
      </c>
      <c r="F24" s="13">
        <v>0.88329999999999997</v>
      </c>
      <c r="G24" s="12">
        <v>38953</v>
      </c>
      <c r="H24" s="13">
        <v>0.92149999999999999</v>
      </c>
      <c r="I24" s="12">
        <v>38952</v>
      </c>
      <c r="J24" s="13">
        <v>0.82250000000000001</v>
      </c>
      <c r="K24" s="12">
        <v>41453</v>
      </c>
      <c r="L24" s="13">
        <v>0.88009999999999999</v>
      </c>
    </row>
    <row r="25" spans="1:14" x14ac:dyDescent="0.25">
      <c r="A25" s="48" t="s">
        <v>14</v>
      </c>
      <c r="B25" s="49"/>
      <c r="C25" s="12">
        <v>43488</v>
      </c>
      <c r="D25" s="13">
        <v>0.91259999999999997</v>
      </c>
      <c r="E25" s="12">
        <v>45662</v>
      </c>
      <c r="F25" s="13">
        <v>0.89259999999999995</v>
      </c>
      <c r="G25" s="12">
        <v>39091</v>
      </c>
      <c r="H25" s="13">
        <v>0.9244</v>
      </c>
      <c r="I25" s="12">
        <v>43722</v>
      </c>
      <c r="J25" s="13">
        <v>0.91969999999999996</v>
      </c>
      <c r="K25" s="12">
        <v>40394</v>
      </c>
      <c r="L25" s="13">
        <v>0.91149999999999998</v>
      </c>
      <c r="M25" s="17"/>
      <c r="N25" s="17"/>
    </row>
    <row r="26" spans="1:14" x14ac:dyDescent="0.25">
      <c r="A26" s="48" t="s">
        <v>15</v>
      </c>
      <c r="B26" s="49"/>
      <c r="C26" s="32"/>
      <c r="D26" s="33"/>
      <c r="E26" s="32"/>
      <c r="F26" s="33"/>
      <c r="G26" s="12">
        <v>40619</v>
      </c>
      <c r="H26" s="13">
        <v>0.93820000000000003</v>
      </c>
      <c r="I26" s="12">
        <v>43998</v>
      </c>
      <c r="J26" s="13">
        <v>0.92169999999999996</v>
      </c>
      <c r="K26" s="12">
        <v>43023</v>
      </c>
      <c r="L26" s="13">
        <v>0.91039999999999999</v>
      </c>
    </row>
    <row r="27" spans="1:14" x14ac:dyDescent="0.25">
      <c r="A27" s="48" t="s">
        <v>16</v>
      </c>
      <c r="B27" s="49"/>
      <c r="C27" s="12">
        <v>43679</v>
      </c>
      <c r="D27" s="13">
        <v>0.91610000000000003</v>
      </c>
      <c r="E27" s="12">
        <v>46292</v>
      </c>
      <c r="F27" s="13">
        <v>0.89200000000000002</v>
      </c>
      <c r="G27" s="12">
        <v>33211</v>
      </c>
      <c r="H27" s="13">
        <v>0.77280000000000004</v>
      </c>
      <c r="I27" s="12">
        <v>41095</v>
      </c>
      <c r="J27" s="13">
        <v>0.86080000000000001</v>
      </c>
      <c r="K27" s="12">
        <v>42315</v>
      </c>
      <c r="L27" s="13">
        <v>0.8982</v>
      </c>
      <c r="M27" s="17"/>
      <c r="N27" s="17"/>
    </row>
    <row r="28" spans="1:14" x14ac:dyDescent="0.25">
      <c r="A28" s="48" t="s">
        <v>113</v>
      </c>
      <c r="B28" s="49"/>
      <c r="C28" s="32"/>
      <c r="D28" s="33"/>
      <c r="E28" s="32"/>
      <c r="F28" s="33"/>
      <c r="G28" s="32"/>
      <c r="H28" s="33"/>
      <c r="I28" s="32"/>
      <c r="J28" s="33"/>
      <c r="K28" s="12">
        <v>32241</v>
      </c>
      <c r="L28" s="13">
        <v>0.93559999999999999</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6.1911628455555556</v>
      </c>
      <c r="H30" s="59"/>
      <c r="I30" s="59">
        <v>6.5818903944444447</v>
      </c>
      <c r="J30" s="59"/>
      <c r="K30" s="59">
        <v>5.8015648166666667</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3688</v>
      </c>
      <c r="D32" s="13">
        <v>0.34749999999999998</v>
      </c>
      <c r="E32" s="12">
        <v>5085</v>
      </c>
      <c r="F32" s="13">
        <v>0.60589999999999999</v>
      </c>
      <c r="G32" s="12">
        <v>4774</v>
      </c>
      <c r="H32" s="13">
        <v>0.46500000000000002</v>
      </c>
      <c r="I32" s="12">
        <v>7881</v>
      </c>
      <c r="J32" s="13">
        <v>0.64119999999999999</v>
      </c>
      <c r="K32" s="12">
        <v>4775</v>
      </c>
      <c r="L32" s="13">
        <v>0.4637</v>
      </c>
      <c r="M32" s="16"/>
    </row>
    <row r="33" spans="1:15" x14ac:dyDescent="0.25">
      <c r="A33" s="48" t="s">
        <v>5</v>
      </c>
      <c r="B33" s="49"/>
      <c r="C33" s="32"/>
      <c r="D33" s="33"/>
      <c r="E33" s="32"/>
      <c r="F33" s="33"/>
      <c r="G33" s="14" t="s">
        <v>42</v>
      </c>
      <c r="H33" s="18">
        <v>0.96124811300000002</v>
      </c>
      <c r="I33" s="14" t="s">
        <v>42</v>
      </c>
      <c r="J33" s="18">
        <v>0.95247221199999998</v>
      </c>
      <c r="K33" s="32"/>
      <c r="L33" s="33"/>
      <c r="M33" s="17"/>
      <c r="N33" s="17"/>
    </row>
    <row r="34" spans="1:15" x14ac:dyDescent="0.25">
      <c r="A34" s="48" t="s">
        <v>114</v>
      </c>
      <c r="B34" s="49"/>
      <c r="C34" s="32"/>
      <c r="D34" s="33"/>
      <c r="E34" s="32"/>
      <c r="F34" s="34"/>
      <c r="G34" s="14" t="s">
        <v>42</v>
      </c>
      <c r="H34" s="18">
        <v>0.43790849700000001</v>
      </c>
      <c r="I34" s="14" t="s">
        <v>42</v>
      </c>
      <c r="J34" s="18">
        <v>0.32</v>
      </c>
      <c r="K34" s="32"/>
      <c r="L34" s="33"/>
      <c r="M34" s="17"/>
      <c r="N34" s="17"/>
    </row>
    <row r="35" spans="1:15" x14ac:dyDescent="0.25">
      <c r="A35" s="48" t="s">
        <v>115</v>
      </c>
      <c r="B35" s="49"/>
      <c r="C35" s="32"/>
      <c r="D35" s="33"/>
      <c r="E35" s="32"/>
      <c r="F35" s="34"/>
      <c r="G35" s="14" t="s">
        <v>42</v>
      </c>
      <c r="H35" s="18">
        <v>0.57321428600000002</v>
      </c>
      <c r="I35" s="14" t="s">
        <v>42</v>
      </c>
      <c r="J35" s="18">
        <v>0.45355191299999997</v>
      </c>
      <c r="K35" s="32"/>
      <c r="L35" s="33"/>
      <c r="M35" s="17"/>
      <c r="N35" s="17"/>
    </row>
    <row r="36" spans="1:15" x14ac:dyDescent="0.25">
      <c r="A36" s="48" t="s">
        <v>116</v>
      </c>
      <c r="B36" s="49"/>
      <c r="C36" s="32"/>
      <c r="D36" s="33"/>
      <c r="E36" s="32"/>
      <c r="F36" s="34"/>
      <c r="G36" s="14" t="s">
        <v>42</v>
      </c>
      <c r="H36" s="18">
        <v>0.25969645899999999</v>
      </c>
      <c r="I36" s="14" t="s">
        <v>42</v>
      </c>
      <c r="J36" s="18">
        <v>0.19695320999999999</v>
      </c>
      <c r="K36" s="32"/>
      <c r="L36" s="33"/>
      <c r="M36" s="17"/>
      <c r="N36" s="17"/>
    </row>
    <row r="37" spans="1:15" x14ac:dyDescent="0.25">
      <c r="A37" s="48" t="s">
        <v>18</v>
      </c>
      <c r="B37" s="57"/>
      <c r="C37" s="32"/>
      <c r="D37" s="33"/>
      <c r="E37" s="32"/>
      <c r="F37" s="34"/>
      <c r="G37" s="12">
        <v>39003</v>
      </c>
      <c r="H37" s="13">
        <v>0.96120000000000005</v>
      </c>
      <c r="I37" s="12">
        <v>41154</v>
      </c>
      <c r="J37" s="13">
        <v>0.91820000000000002</v>
      </c>
      <c r="K37" s="12">
        <v>41088</v>
      </c>
      <c r="L37" s="13">
        <v>0.93120000000000003</v>
      </c>
      <c r="M37" s="17"/>
      <c r="N37" s="17"/>
    </row>
    <row r="38" spans="1:15" x14ac:dyDescent="0.25">
      <c r="A38" s="48" t="s">
        <v>6</v>
      </c>
      <c r="B38" s="57"/>
      <c r="C38" s="32"/>
      <c r="D38" s="33"/>
      <c r="E38" s="12">
        <v>1460</v>
      </c>
      <c r="F38" s="13">
        <v>0.81137500000000007</v>
      </c>
      <c r="G38" s="12">
        <v>1421</v>
      </c>
      <c r="H38" s="13">
        <v>0.84723399999999993</v>
      </c>
      <c r="I38" s="12">
        <v>1257</v>
      </c>
      <c r="J38" s="13">
        <v>0.78873099999999996</v>
      </c>
      <c r="K38" s="32"/>
      <c r="L38" s="33"/>
      <c r="M38" s="17"/>
      <c r="N38" s="17"/>
      <c r="O38" s="19"/>
    </row>
    <row r="39" spans="1:15" x14ac:dyDescent="0.25">
      <c r="A39" s="48" t="s">
        <v>19</v>
      </c>
      <c r="B39" s="49"/>
      <c r="C39" s="12">
        <v>20943</v>
      </c>
      <c r="D39" s="13">
        <v>0.43930000000000002</v>
      </c>
      <c r="E39" s="12">
        <v>25382</v>
      </c>
      <c r="F39" s="13">
        <v>0.4909</v>
      </c>
      <c r="G39" s="12">
        <v>23755</v>
      </c>
      <c r="H39" s="13">
        <v>0.54920000000000002</v>
      </c>
      <c r="I39" s="12">
        <v>25819</v>
      </c>
      <c r="J39" s="13">
        <v>0.54349999999999998</v>
      </c>
      <c r="K39" s="12">
        <v>25105</v>
      </c>
      <c r="L39" s="13">
        <v>0.53120000000000001</v>
      </c>
      <c r="M39" s="17"/>
      <c r="N39" s="17"/>
      <c r="O39" s="19"/>
    </row>
    <row r="40" spans="1:15" x14ac:dyDescent="0.25">
      <c r="A40" s="48" t="s">
        <v>20</v>
      </c>
      <c r="B40" s="49"/>
      <c r="C40" s="12">
        <v>5769</v>
      </c>
      <c r="D40" s="13">
        <v>0.48780000000000001</v>
      </c>
      <c r="E40" s="12">
        <v>7832</v>
      </c>
      <c r="F40" s="13">
        <v>0.52590000000000003</v>
      </c>
      <c r="G40" s="12">
        <v>5728</v>
      </c>
      <c r="H40" s="13">
        <v>0.58140000000000003</v>
      </c>
      <c r="I40" s="12">
        <v>8086</v>
      </c>
      <c r="J40" s="13">
        <v>0.74150000000000005</v>
      </c>
      <c r="K40" s="12">
        <v>6067</v>
      </c>
      <c r="L40" s="13">
        <v>0.58360000000000001</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473FC-6666-4D7C-91CA-A10A436B34D4}">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Introduction!A21</f>
        <v>Colorado</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7.7511970419633842</v>
      </c>
      <c r="H6" s="55"/>
      <c r="I6" s="54">
        <v>7.9708704692791654</v>
      </c>
      <c r="J6" s="55"/>
      <c r="K6" s="54">
        <v>7.9888122787239313</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7.7368900758605701</v>
      </c>
      <c r="H8" s="59"/>
      <c r="I8" s="59">
        <v>8.1005115560247631</v>
      </c>
      <c r="J8" s="59"/>
      <c r="K8" s="59">
        <v>8.2369017040714585</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4331957</v>
      </c>
      <c r="D10" s="13">
        <v>0.86460000000000004</v>
      </c>
      <c r="E10" s="12">
        <v>4408796</v>
      </c>
      <c r="F10" s="13">
        <v>0.8417</v>
      </c>
      <c r="G10" s="12">
        <v>4446720</v>
      </c>
      <c r="H10" s="13">
        <v>0.85719999999999996</v>
      </c>
      <c r="I10" s="12">
        <v>4941565</v>
      </c>
      <c r="J10" s="13">
        <v>0.93340000000000001</v>
      </c>
      <c r="K10" s="12">
        <v>5040164</v>
      </c>
      <c r="L10" s="13">
        <v>0.93500000000000005</v>
      </c>
    </row>
    <row r="11" spans="1:12" x14ac:dyDescent="0.25">
      <c r="A11" s="48" t="s">
        <v>112</v>
      </c>
      <c r="B11" s="49"/>
      <c r="C11" s="12">
        <v>3108206</v>
      </c>
      <c r="D11" s="13">
        <v>0.62970000000000004</v>
      </c>
      <c r="E11" s="12">
        <v>3098310</v>
      </c>
      <c r="F11" s="13">
        <v>0.6008</v>
      </c>
      <c r="G11" s="12">
        <v>3152597</v>
      </c>
      <c r="H11" s="13">
        <v>0.61619999999999997</v>
      </c>
      <c r="I11" s="12">
        <v>3674632</v>
      </c>
      <c r="J11" s="13">
        <v>0.7056</v>
      </c>
      <c r="K11" s="12">
        <v>3726709</v>
      </c>
      <c r="L11" s="13">
        <v>0.7026</v>
      </c>
    </row>
    <row r="12" spans="1:12" x14ac:dyDescent="0.25">
      <c r="A12" s="50" t="s">
        <v>23</v>
      </c>
      <c r="B12" s="50"/>
      <c r="C12" s="14" t="s">
        <v>42</v>
      </c>
      <c r="D12" s="15">
        <v>2.6060952518999998</v>
      </c>
      <c r="E12" s="14" t="s">
        <v>42</v>
      </c>
      <c r="F12" s="15">
        <v>2.6392088744</v>
      </c>
      <c r="G12" s="14" t="s">
        <v>42</v>
      </c>
      <c r="H12" s="15">
        <v>2.7802877862000002</v>
      </c>
      <c r="I12" s="14" t="s">
        <v>42</v>
      </c>
      <c r="J12" s="15">
        <v>2.7862092294999998</v>
      </c>
      <c r="K12" s="14" t="s">
        <v>42</v>
      </c>
      <c r="L12" s="15">
        <v>2.7736273762999999</v>
      </c>
    </row>
    <row r="13" spans="1:12" x14ac:dyDescent="0.25">
      <c r="A13" s="50" t="s">
        <v>24</v>
      </c>
      <c r="B13" s="50"/>
      <c r="C13" s="14" t="s">
        <v>42</v>
      </c>
      <c r="D13" s="15">
        <v>0.84600257300000004</v>
      </c>
      <c r="E13" s="14" t="s">
        <v>42</v>
      </c>
      <c r="F13" s="15">
        <v>0.87700241419999991</v>
      </c>
      <c r="G13" s="14" t="s">
        <v>42</v>
      </c>
      <c r="H13" s="15">
        <v>0.97991571430000013</v>
      </c>
      <c r="I13" s="14" t="s">
        <v>42</v>
      </c>
      <c r="J13" s="15">
        <v>1.0812072899</v>
      </c>
      <c r="K13" s="14" t="s">
        <v>42</v>
      </c>
      <c r="L13" s="15">
        <v>1.2172415438999999</v>
      </c>
    </row>
    <row r="14" spans="1:12" x14ac:dyDescent="0.25">
      <c r="A14" s="50" t="s">
        <v>25</v>
      </c>
      <c r="B14" s="50"/>
      <c r="C14" s="14" t="s">
        <v>42</v>
      </c>
      <c r="D14" s="15">
        <v>0.67768060720000001</v>
      </c>
      <c r="E14" s="14" t="s">
        <v>42</v>
      </c>
      <c r="F14" s="15">
        <v>0.68092618930000004</v>
      </c>
      <c r="G14" s="14" t="s">
        <v>42</v>
      </c>
      <c r="H14" s="15">
        <v>0.70807547739999999</v>
      </c>
      <c r="I14" s="14" t="s">
        <v>42</v>
      </c>
      <c r="J14" s="15">
        <v>0.68887667320000001</v>
      </c>
      <c r="K14" s="14" t="s">
        <v>42</v>
      </c>
      <c r="L14" s="15">
        <v>0.6811177262</v>
      </c>
    </row>
    <row r="15" spans="1:12" x14ac:dyDescent="0.25">
      <c r="A15" s="50" t="s">
        <v>26</v>
      </c>
      <c r="B15" s="50"/>
      <c r="C15" s="14" t="s">
        <v>42</v>
      </c>
      <c r="D15" s="15">
        <v>0.412718272</v>
      </c>
      <c r="E15" s="14" t="s">
        <v>42</v>
      </c>
      <c r="F15" s="15">
        <v>0.41256116180000002</v>
      </c>
      <c r="G15" s="14" t="s">
        <v>42</v>
      </c>
      <c r="H15" s="15">
        <v>0.43889289650000002</v>
      </c>
      <c r="I15" s="14" t="s">
        <v>42</v>
      </c>
      <c r="J15" s="15">
        <v>0.45575801249999998</v>
      </c>
      <c r="K15" s="14" t="s">
        <v>42</v>
      </c>
      <c r="L15" s="15">
        <v>0.46698647840000002</v>
      </c>
    </row>
    <row r="16" spans="1:12" x14ac:dyDescent="0.25">
      <c r="A16" s="50" t="s">
        <v>44</v>
      </c>
      <c r="B16" s="50"/>
      <c r="C16" s="12">
        <v>4772774.216</v>
      </c>
      <c r="D16" s="13">
        <v>0.95899999999999996</v>
      </c>
      <c r="E16" s="12">
        <v>4930080.426</v>
      </c>
      <c r="F16" s="13">
        <v>0.96299999999999997</v>
      </c>
      <c r="G16" s="12">
        <v>5014561.0619999999</v>
      </c>
      <c r="H16" s="13">
        <v>0.96599999999999997</v>
      </c>
      <c r="I16" s="12">
        <v>5184231.3959999997</v>
      </c>
      <c r="J16" s="13">
        <v>0.96899999999999997</v>
      </c>
      <c r="K16" s="12">
        <v>5371998.71</v>
      </c>
      <c r="L16" s="13">
        <v>0.97</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8.761375000000001</v>
      </c>
      <c r="H18" s="59"/>
      <c r="I18" s="59">
        <v>8.816749999999999</v>
      </c>
      <c r="J18" s="59"/>
      <c r="K18" s="59">
        <v>8.854444444444443</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4130483</v>
      </c>
      <c r="D20" s="13">
        <v>0.83230000000000004</v>
      </c>
      <c r="E20" s="12">
        <v>4360737</v>
      </c>
      <c r="F20" s="13">
        <v>0.83579999999999999</v>
      </c>
      <c r="G20" s="12">
        <v>4380229</v>
      </c>
      <c r="H20" s="13">
        <v>0.85019999999999996</v>
      </c>
      <c r="I20" s="12">
        <v>4278296</v>
      </c>
      <c r="J20" s="13">
        <v>0.81299999999999994</v>
      </c>
      <c r="K20" s="12">
        <v>4504585</v>
      </c>
      <c r="L20" s="13">
        <v>0.84319999999999995</v>
      </c>
      <c r="M20" s="16"/>
    </row>
    <row r="21" spans="1:14" x14ac:dyDescent="0.25">
      <c r="A21" s="48" t="s">
        <v>10</v>
      </c>
      <c r="B21" s="49"/>
      <c r="C21" s="12">
        <v>3893506</v>
      </c>
      <c r="D21" s="13">
        <v>0.78100000000000003</v>
      </c>
      <c r="E21" s="12">
        <v>4014430</v>
      </c>
      <c r="F21" s="13">
        <v>0.77090000000000003</v>
      </c>
      <c r="G21" s="12">
        <v>4167458</v>
      </c>
      <c r="H21" s="13">
        <v>0.80730000000000002</v>
      </c>
      <c r="I21" s="12">
        <v>4362631</v>
      </c>
      <c r="J21" s="13">
        <v>0.82889999999999997</v>
      </c>
      <c r="K21" s="12">
        <v>4499059</v>
      </c>
      <c r="L21" s="13">
        <v>0.84250000000000003</v>
      </c>
    </row>
    <row r="22" spans="1:14" x14ac:dyDescent="0.25">
      <c r="A22" s="48" t="s">
        <v>11</v>
      </c>
      <c r="B22" s="49"/>
      <c r="C22" s="12">
        <v>4396908</v>
      </c>
      <c r="D22" s="13">
        <v>0.88429999999999997</v>
      </c>
      <c r="E22" s="12">
        <v>4525290</v>
      </c>
      <c r="F22" s="13">
        <v>0.86680000000000001</v>
      </c>
      <c r="G22" s="12">
        <v>4532615</v>
      </c>
      <c r="H22" s="13">
        <v>0.87680000000000002</v>
      </c>
      <c r="I22" s="12">
        <v>4725487</v>
      </c>
      <c r="J22" s="13">
        <v>0.89649999999999996</v>
      </c>
      <c r="K22" s="12">
        <v>4821236</v>
      </c>
      <c r="L22" s="13">
        <v>0.89870000000000005</v>
      </c>
    </row>
    <row r="23" spans="1:14" x14ac:dyDescent="0.25">
      <c r="A23" s="48" t="s">
        <v>12</v>
      </c>
      <c r="B23" s="49"/>
      <c r="C23" s="12">
        <v>4383025</v>
      </c>
      <c r="D23" s="13">
        <v>0.8831</v>
      </c>
      <c r="E23" s="12">
        <v>4598310</v>
      </c>
      <c r="F23" s="13">
        <v>0.87990000000000002</v>
      </c>
      <c r="G23" s="12">
        <v>4590190</v>
      </c>
      <c r="H23" s="13">
        <v>0.88819999999999999</v>
      </c>
      <c r="I23" s="12">
        <v>4757438</v>
      </c>
      <c r="J23" s="13">
        <v>0.90210000000000001</v>
      </c>
      <c r="K23" s="12">
        <v>4792339</v>
      </c>
      <c r="L23" s="13">
        <v>0.89339999999999997</v>
      </c>
    </row>
    <row r="24" spans="1:14" x14ac:dyDescent="0.25">
      <c r="A24" s="48" t="s">
        <v>13</v>
      </c>
      <c r="B24" s="49"/>
      <c r="C24" s="12">
        <v>4391473</v>
      </c>
      <c r="D24" s="13">
        <v>0.8831</v>
      </c>
      <c r="E24" s="12">
        <v>4566609</v>
      </c>
      <c r="F24" s="13">
        <v>0.87539999999999996</v>
      </c>
      <c r="G24" s="12">
        <v>4551988</v>
      </c>
      <c r="H24" s="13">
        <v>0.88109999999999999</v>
      </c>
      <c r="I24" s="12">
        <v>4692445</v>
      </c>
      <c r="J24" s="13">
        <v>0.89029999999999998</v>
      </c>
      <c r="K24" s="12">
        <v>4758871</v>
      </c>
      <c r="L24" s="13">
        <v>0.88749999999999996</v>
      </c>
    </row>
    <row r="25" spans="1:14" x14ac:dyDescent="0.25">
      <c r="A25" s="48" t="s">
        <v>14</v>
      </c>
      <c r="B25" s="49"/>
      <c r="C25" s="12">
        <v>4564785</v>
      </c>
      <c r="D25" s="13">
        <v>0.91979999999999995</v>
      </c>
      <c r="E25" s="12">
        <v>4724250</v>
      </c>
      <c r="F25" s="13">
        <v>0.90610000000000002</v>
      </c>
      <c r="G25" s="12">
        <v>4740526</v>
      </c>
      <c r="H25" s="13">
        <v>0.91769999999999996</v>
      </c>
      <c r="I25" s="12">
        <v>4748313</v>
      </c>
      <c r="J25" s="13">
        <v>0.90310000000000001</v>
      </c>
      <c r="K25" s="12">
        <v>4438837</v>
      </c>
      <c r="L25" s="13">
        <v>0.88619999999999999</v>
      </c>
      <c r="M25" s="17"/>
      <c r="N25" s="17"/>
    </row>
    <row r="26" spans="1:14" x14ac:dyDescent="0.25">
      <c r="A26" s="48" t="s">
        <v>15</v>
      </c>
      <c r="B26" s="49"/>
      <c r="C26" s="32"/>
      <c r="D26" s="33"/>
      <c r="E26" s="32"/>
      <c r="F26" s="33"/>
      <c r="G26" s="12">
        <v>4949403</v>
      </c>
      <c r="H26" s="13">
        <v>0.95650000000000002</v>
      </c>
      <c r="I26" s="12">
        <v>5043298</v>
      </c>
      <c r="J26" s="13">
        <v>0.95350000000000001</v>
      </c>
      <c r="K26" s="12">
        <v>5081046</v>
      </c>
      <c r="L26" s="13">
        <v>0.94479999999999997</v>
      </c>
    </row>
    <row r="27" spans="1:14" x14ac:dyDescent="0.25">
      <c r="A27" s="48" t="s">
        <v>16</v>
      </c>
      <c r="B27" s="49"/>
      <c r="C27" s="12">
        <v>4342770</v>
      </c>
      <c r="D27" s="13">
        <v>0.87450000000000006</v>
      </c>
      <c r="E27" s="12">
        <v>4420365</v>
      </c>
      <c r="F27" s="13">
        <v>0.84630000000000005</v>
      </c>
      <c r="G27" s="12">
        <v>4294973</v>
      </c>
      <c r="H27" s="13">
        <v>0.83130000000000004</v>
      </c>
      <c r="I27" s="12">
        <v>4569641</v>
      </c>
      <c r="J27" s="13">
        <v>0.86599999999999999</v>
      </c>
      <c r="K27" s="12">
        <v>4508662</v>
      </c>
      <c r="L27" s="13">
        <v>0.84240000000000004</v>
      </c>
      <c r="M27" s="17"/>
      <c r="N27" s="17"/>
    </row>
    <row r="28" spans="1:14" x14ac:dyDescent="0.25">
      <c r="A28" s="48" t="s">
        <v>113</v>
      </c>
      <c r="B28" s="49"/>
      <c r="C28" s="32"/>
      <c r="D28" s="33"/>
      <c r="E28" s="32"/>
      <c r="F28" s="33"/>
      <c r="G28" s="32"/>
      <c r="H28" s="33"/>
      <c r="I28" s="32"/>
      <c r="J28" s="33"/>
      <c r="K28" s="12">
        <v>3918986</v>
      </c>
      <c r="L28" s="13">
        <v>0.93030000000000002</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6.7553260500295798</v>
      </c>
      <c r="H30" s="59"/>
      <c r="I30" s="59">
        <v>6.9953498518127324</v>
      </c>
      <c r="J30" s="59"/>
      <c r="K30" s="59">
        <v>6.8750906876558897</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553912</v>
      </c>
      <c r="D32" s="13">
        <v>0.56340000000000001</v>
      </c>
      <c r="E32" s="12">
        <v>633829</v>
      </c>
      <c r="F32" s="13">
        <v>0.55859999999999999</v>
      </c>
      <c r="G32" s="12">
        <v>568717</v>
      </c>
      <c r="H32" s="13">
        <v>0.5887</v>
      </c>
      <c r="I32" s="12">
        <v>664844</v>
      </c>
      <c r="J32" s="13">
        <v>0.59760000000000002</v>
      </c>
      <c r="K32" s="12">
        <v>723516</v>
      </c>
      <c r="L32" s="13">
        <v>0.63649999999999995</v>
      </c>
      <c r="M32" s="16"/>
    </row>
    <row r="33" spans="1:15" x14ac:dyDescent="0.25">
      <c r="A33" s="48" t="s">
        <v>5</v>
      </c>
      <c r="B33" s="49"/>
      <c r="C33" s="32"/>
      <c r="D33" s="33"/>
      <c r="E33" s="32"/>
      <c r="F33" s="33"/>
      <c r="G33" s="14" t="s">
        <v>42</v>
      </c>
      <c r="H33" s="18">
        <v>0.90209086663145921</v>
      </c>
      <c r="I33" s="14" t="s">
        <v>42</v>
      </c>
      <c r="J33" s="18">
        <v>0.88488761889030121</v>
      </c>
      <c r="K33" s="32"/>
      <c r="L33" s="33"/>
      <c r="M33" s="17"/>
      <c r="N33" s="17"/>
    </row>
    <row r="34" spans="1:15" x14ac:dyDescent="0.25">
      <c r="A34" s="48" t="s">
        <v>114</v>
      </c>
      <c r="B34" s="49"/>
      <c r="C34" s="32"/>
      <c r="D34" s="33"/>
      <c r="E34" s="32"/>
      <c r="F34" s="34"/>
      <c r="G34" s="14" t="s">
        <v>42</v>
      </c>
      <c r="H34" s="18">
        <v>0.624</v>
      </c>
      <c r="I34" s="14" t="s">
        <v>42</v>
      </c>
      <c r="J34" s="18">
        <v>0.57099999999999995</v>
      </c>
      <c r="K34" s="32"/>
      <c r="L34" s="33"/>
      <c r="M34" s="17"/>
      <c r="N34" s="17"/>
    </row>
    <row r="35" spans="1:15" x14ac:dyDescent="0.25">
      <c r="A35" s="48" t="s">
        <v>115</v>
      </c>
      <c r="B35" s="49"/>
      <c r="C35" s="32"/>
      <c r="D35" s="33"/>
      <c r="E35" s="32"/>
      <c r="F35" s="34"/>
      <c r="G35" s="14" t="s">
        <v>42</v>
      </c>
      <c r="H35" s="18">
        <v>0.60399999999999998</v>
      </c>
      <c r="I35" s="14" t="s">
        <v>42</v>
      </c>
      <c r="J35" s="18">
        <v>0.57699999999999996</v>
      </c>
      <c r="K35" s="32"/>
      <c r="L35" s="33"/>
      <c r="M35" s="17"/>
      <c r="N35" s="17"/>
    </row>
    <row r="36" spans="1:15" x14ac:dyDescent="0.25">
      <c r="A36" s="48" t="s">
        <v>116</v>
      </c>
      <c r="B36" s="49"/>
      <c r="C36" s="32"/>
      <c r="D36" s="33"/>
      <c r="E36" s="32"/>
      <c r="F36" s="34"/>
      <c r="G36" s="14" t="s">
        <v>42</v>
      </c>
      <c r="H36" s="18">
        <v>0.34300000000000003</v>
      </c>
      <c r="I36" s="14" t="s">
        <v>42</v>
      </c>
      <c r="J36" s="18">
        <v>0.33500000000000002</v>
      </c>
      <c r="K36" s="32"/>
      <c r="L36" s="33"/>
      <c r="M36" s="17"/>
      <c r="N36" s="17"/>
    </row>
    <row r="37" spans="1:15" x14ac:dyDescent="0.25">
      <c r="A37" s="48" t="s">
        <v>18</v>
      </c>
      <c r="B37" s="57"/>
      <c r="C37" s="32"/>
      <c r="D37" s="33"/>
      <c r="E37" s="32"/>
      <c r="F37" s="34"/>
      <c r="G37" s="12">
        <v>4435434</v>
      </c>
      <c r="H37" s="13">
        <v>0.92159999999999997</v>
      </c>
      <c r="I37" s="12">
        <v>4493964</v>
      </c>
      <c r="J37" s="13">
        <v>0.91039999999999999</v>
      </c>
      <c r="K37" s="12">
        <v>4643097</v>
      </c>
      <c r="L37" s="13">
        <v>0.92400000000000004</v>
      </c>
      <c r="M37" s="17"/>
      <c r="N37" s="17"/>
    </row>
    <row r="38" spans="1:15" x14ac:dyDescent="0.25">
      <c r="A38" s="48" t="s">
        <v>6</v>
      </c>
      <c r="B38" s="57"/>
      <c r="C38" s="32"/>
      <c r="D38" s="33"/>
      <c r="E38" s="12">
        <v>158876</v>
      </c>
      <c r="F38" s="13">
        <v>0.82509399999999999</v>
      </c>
      <c r="G38" s="12">
        <v>163690</v>
      </c>
      <c r="H38" s="13">
        <v>0.87242400000000009</v>
      </c>
      <c r="I38" s="12">
        <v>165806</v>
      </c>
      <c r="J38" s="13">
        <v>0.87569399999999997</v>
      </c>
      <c r="K38" s="32"/>
      <c r="L38" s="33"/>
      <c r="M38" s="17"/>
      <c r="N38" s="17"/>
      <c r="O38" s="19"/>
    </row>
    <row r="39" spans="1:15" x14ac:dyDescent="0.25">
      <c r="A39" s="48" t="s">
        <v>19</v>
      </c>
      <c r="B39" s="49"/>
      <c r="C39" s="12">
        <v>3313674</v>
      </c>
      <c r="D39" s="13">
        <v>0.66349999999999998</v>
      </c>
      <c r="E39" s="12">
        <v>3312828</v>
      </c>
      <c r="F39" s="13">
        <v>0.6351</v>
      </c>
      <c r="G39" s="12">
        <v>3360156</v>
      </c>
      <c r="H39" s="13">
        <v>0.65249999999999997</v>
      </c>
      <c r="I39" s="12">
        <v>3592707</v>
      </c>
      <c r="J39" s="13">
        <v>0.68300000000000005</v>
      </c>
      <c r="K39" s="12">
        <v>3549819</v>
      </c>
      <c r="L39" s="13">
        <v>0.66400000000000003</v>
      </c>
      <c r="M39" s="17"/>
      <c r="N39" s="17"/>
      <c r="O39" s="19"/>
    </row>
    <row r="40" spans="1:15" x14ac:dyDescent="0.25">
      <c r="A40" s="48" t="s">
        <v>20</v>
      </c>
      <c r="B40" s="49"/>
      <c r="C40" s="12">
        <v>983355</v>
      </c>
      <c r="D40" s="13">
        <v>0.74239999999999995</v>
      </c>
      <c r="E40" s="12">
        <v>980918</v>
      </c>
      <c r="F40" s="13">
        <v>0.72260000000000002</v>
      </c>
      <c r="G40" s="12">
        <v>963207</v>
      </c>
      <c r="H40" s="13">
        <v>0.72370000000000001</v>
      </c>
      <c r="I40" s="12">
        <v>1008332</v>
      </c>
      <c r="J40" s="13">
        <v>0.75929999999999997</v>
      </c>
      <c r="K40" s="12">
        <v>940491</v>
      </c>
      <c r="L40" s="13">
        <v>0.71950000000000003</v>
      </c>
      <c r="M40" s="17"/>
      <c r="N40" s="17"/>
    </row>
    <row r="41" spans="1:15" ht="13.5" customHeight="1" x14ac:dyDescent="0.25">
      <c r="A41" s="20"/>
      <c r="B41" s="20"/>
      <c r="C41" s="21"/>
      <c r="D41" s="21"/>
      <c r="E41" s="21"/>
      <c r="F41" s="21"/>
      <c r="H41" s="21"/>
      <c r="J41" s="21"/>
      <c r="K41" s="21"/>
    </row>
    <row r="42" spans="1:15" s="22" customFormat="1" ht="12.75" x14ac:dyDescent="0.25">
      <c r="A42" s="22" t="s">
        <v>22</v>
      </c>
      <c r="D42" s="53"/>
      <c r="E42" s="53"/>
      <c r="F42" s="53"/>
      <c r="G42" s="53"/>
      <c r="H42" s="53"/>
      <c r="I42" s="53"/>
      <c r="J42" s="53"/>
    </row>
    <row r="43" spans="1:15" s="22" customFormat="1" ht="12.75" x14ac:dyDescent="0.25">
      <c r="A43" s="53" t="s">
        <v>119</v>
      </c>
      <c r="B43" s="53"/>
      <c r="C43" s="53"/>
      <c r="D43" s="53"/>
      <c r="E43" s="53"/>
    </row>
    <row r="47" spans="1:15" x14ac:dyDescent="0.25">
      <c r="A47" s="23"/>
    </row>
  </sheetData>
  <mergeCells count="58">
    <mergeCell ref="K18:L18"/>
    <mergeCell ref="K6:L6"/>
    <mergeCell ref="C30:D30"/>
    <mergeCell ref="E30:F30"/>
    <mergeCell ref="A6:B6"/>
    <mergeCell ref="G30:H30"/>
    <mergeCell ref="I30:J30"/>
    <mergeCell ref="K30:L30"/>
    <mergeCell ref="E18:F18"/>
    <mergeCell ref="C18:D18"/>
    <mergeCell ref="G8:H8"/>
    <mergeCell ref="I8:J8"/>
    <mergeCell ref="K8:L8"/>
    <mergeCell ref="G18:H18"/>
    <mergeCell ref="I18:J18"/>
    <mergeCell ref="A19:B19"/>
    <mergeCell ref="G4:H4"/>
    <mergeCell ref="C6:D6"/>
    <mergeCell ref="E6:F6"/>
    <mergeCell ref="G6:H6"/>
    <mergeCell ref="A11:B11"/>
    <mergeCell ref="I6:J6"/>
    <mergeCell ref="A43:E43"/>
    <mergeCell ref="I4:J4"/>
    <mergeCell ref="A1:L1"/>
    <mergeCell ref="A39:B39"/>
    <mergeCell ref="A33:B33"/>
    <mergeCell ref="A15:B15"/>
    <mergeCell ref="A9:B9"/>
    <mergeCell ref="A22:B22"/>
    <mergeCell ref="A16:B16"/>
    <mergeCell ref="A37:B37"/>
    <mergeCell ref="A38:B38"/>
    <mergeCell ref="A27:B27"/>
    <mergeCell ref="A32:B32"/>
    <mergeCell ref="A25:B25"/>
    <mergeCell ref="A10:B10"/>
    <mergeCell ref="A40:B40"/>
    <mergeCell ref="A31:B31"/>
    <mergeCell ref="A35:B35"/>
    <mergeCell ref="A28:B28"/>
    <mergeCell ref="D42:J42"/>
    <mergeCell ref="A2:L2"/>
    <mergeCell ref="K4:L4"/>
    <mergeCell ref="A34:B34"/>
    <mergeCell ref="A36:B36"/>
    <mergeCell ref="A23:B23"/>
    <mergeCell ref="A24:B24"/>
    <mergeCell ref="A21:B21"/>
    <mergeCell ref="A20:B20"/>
    <mergeCell ref="A26:B26"/>
    <mergeCell ref="A13:B13"/>
    <mergeCell ref="A14:B14"/>
    <mergeCell ref="A12:B12"/>
    <mergeCell ref="C8:D8"/>
    <mergeCell ref="E8:F8"/>
    <mergeCell ref="C4:D4"/>
    <mergeCell ref="E4:F4"/>
  </mergeCells>
  <pageMargins left="0.7" right="0.7" top="0.75" bottom="0.75" header="0.3" footer="0.3"/>
  <pageSetup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AB19C-4B1E-42A8-9640-7A3640C94096}">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Introduction!C33&amp;" County"</f>
        <v>Costilla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6.3045109071265486</v>
      </c>
      <c r="H6" s="55"/>
      <c r="I6" s="54">
        <v>6.3998602380814136</v>
      </c>
      <c r="J6" s="55"/>
      <c r="K6" s="54">
        <v>6.3020943879919251</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4.1079238291574205</v>
      </c>
      <c r="H8" s="59"/>
      <c r="I8" s="59">
        <v>4.3944385286886876</v>
      </c>
      <c r="J8" s="59"/>
      <c r="K8" s="59">
        <v>4.2350266584202183</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38276</v>
      </c>
      <c r="D10" s="13">
        <v>0.80279999999999996</v>
      </c>
      <c r="E10" s="12">
        <v>39666</v>
      </c>
      <c r="F10" s="13">
        <v>0.76429999999999998</v>
      </c>
      <c r="G10" s="12">
        <v>36040</v>
      </c>
      <c r="H10" s="13">
        <v>0.83250000000000002</v>
      </c>
      <c r="I10" s="12">
        <v>43766</v>
      </c>
      <c r="J10" s="13">
        <v>0.9153</v>
      </c>
      <c r="K10" s="12">
        <v>44317</v>
      </c>
      <c r="L10" s="13">
        <v>0.93769999999999998</v>
      </c>
    </row>
    <row r="11" spans="1:12" x14ac:dyDescent="0.25">
      <c r="A11" s="48" t="s">
        <v>112</v>
      </c>
      <c r="B11" s="49"/>
      <c r="C11" s="12">
        <v>22745</v>
      </c>
      <c r="D11" s="13">
        <v>0.48020000000000002</v>
      </c>
      <c r="E11" s="12">
        <v>21585</v>
      </c>
      <c r="F11" s="13">
        <v>0.43090000000000001</v>
      </c>
      <c r="G11" s="12">
        <v>21338</v>
      </c>
      <c r="H11" s="13">
        <v>0.50690000000000002</v>
      </c>
      <c r="I11" s="12">
        <v>29479</v>
      </c>
      <c r="J11" s="13">
        <v>0.62980000000000003</v>
      </c>
      <c r="K11" s="12">
        <v>24006</v>
      </c>
      <c r="L11" s="13">
        <v>0.51090000000000002</v>
      </c>
    </row>
    <row r="12" spans="1:12" x14ac:dyDescent="0.25">
      <c r="A12" s="50" t="s">
        <v>23</v>
      </c>
      <c r="B12" s="50"/>
      <c r="C12" s="14" t="s">
        <v>42</v>
      </c>
      <c r="D12" s="15">
        <v>0.27233115470000002</v>
      </c>
      <c r="E12" s="14" t="s">
        <v>42</v>
      </c>
      <c r="F12" s="15">
        <v>0.296647879</v>
      </c>
      <c r="G12" s="14" t="s">
        <v>42</v>
      </c>
      <c r="H12" s="15">
        <v>0.26910656620000001</v>
      </c>
      <c r="I12" s="14" t="s">
        <v>42</v>
      </c>
      <c r="J12" s="15">
        <v>0.27808676310000002</v>
      </c>
      <c r="K12" s="14" t="s">
        <v>42</v>
      </c>
      <c r="L12" s="15">
        <v>0.27578599009999999</v>
      </c>
    </row>
    <row r="13" spans="1:12" x14ac:dyDescent="0.25">
      <c r="A13" s="50" t="s">
        <v>24</v>
      </c>
      <c r="B13" s="50"/>
      <c r="C13" s="14" t="s">
        <v>42</v>
      </c>
      <c r="D13" s="15">
        <v>0.27233115470000002</v>
      </c>
      <c r="E13" s="14" t="s">
        <v>42</v>
      </c>
      <c r="F13" s="15">
        <v>0.296647879</v>
      </c>
      <c r="G13" s="14" t="s">
        <v>42</v>
      </c>
      <c r="H13" s="15">
        <v>0.80731969859999997</v>
      </c>
      <c r="I13" s="14" t="s">
        <v>42</v>
      </c>
      <c r="J13" s="15">
        <v>0.83426028919999995</v>
      </c>
      <c r="K13" s="14" t="s">
        <v>42</v>
      </c>
      <c r="L13" s="15">
        <v>0.82735797020000001</v>
      </c>
    </row>
    <row r="14" spans="1:12" x14ac:dyDescent="0.25">
      <c r="A14" s="50" t="s">
        <v>25</v>
      </c>
      <c r="B14" s="50"/>
      <c r="C14" s="14" t="s">
        <v>42</v>
      </c>
      <c r="D14" s="15">
        <v>0</v>
      </c>
      <c r="E14" s="14" t="s">
        <v>42</v>
      </c>
      <c r="F14" s="15">
        <v>0</v>
      </c>
      <c r="G14" s="14" t="s">
        <v>42</v>
      </c>
      <c r="H14" s="15">
        <v>0</v>
      </c>
      <c r="I14" s="14" t="s">
        <v>42</v>
      </c>
      <c r="J14" s="15">
        <v>0</v>
      </c>
      <c r="K14" s="14" t="s">
        <v>42</v>
      </c>
      <c r="L14" s="15">
        <v>0</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3291.1950000000002</v>
      </c>
      <c r="D16" s="13">
        <v>0.93900000000000006</v>
      </c>
      <c r="E16" s="12">
        <v>3405.3639999999996</v>
      </c>
      <c r="F16" s="13">
        <v>0.93399999999999994</v>
      </c>
      <c r="G16" s="12">
        <v>3388.5409999999997</v>
      </c>
      <c r="H16" s="13">
        <v>0.94099999999999995</v>
      </c>
      <c r="I16" s="12">
        <v>3260.0440000000003</v>
      </c>
      <c r="J16" s="13">
        <v>0.91600000000000004</v>
      </c>
      <c r="K16" s="12">
        <v>3357.636</v>
      </c>
      <c r="L16" s="13">
        <v>0.90600000000000003</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8.6802500000000009</v>
      </c>
      <c r="H18" s="59"/>
      <c r="I18" s="59">
        <v>8.3747499999999988</v>
      </c>
      <c r="J18" s="59"/>
      <c r="K18" s="59">
        <v>8.8575555555555567</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36226</v>
      </c>
      <c r="D20" s="13">
        <v>0.75980000000000003</v>
      </c>
      <c r="E20" s="12">
        <v>37494</v>
      </c>
      <c r="F20" s="13">
        <v>0.7248</v>
      </c>
      <c r="G20" s="12">
        <v>34117</v>
      </c>
      <c r="H20" s="13">
        <v>0.80679999999999996</v>
      </c>
      <c r="I20" s="12">
        <v>33929</v>
      </c>
      <c r="J20" s="13">
        <v>0.71260000000000001</v>
      </c>
      <c r="K20" s="12">
        <v>41476</v>
      </c>
      <c r="L20" s="13">
        <v>0.88019999999999998</v>
      </c>
      <c r="M20" s="16"/>
    </row>
    <row r="21" spans="1:14" x14ac:dyDescent="0.25">
      <c r="A21" s="48" t="s">
        <v>10</v>
      </c>
      <c r="B21" s="49"/>
      <c r="C21" s="12">
        <v>38808</v>
      </c>
      <c r="D21" s="13">
        <v>0.81440000000000001</v>
      </c>
      <c r="E21" s="12">
        <v>35613</v>
      </c>
      <c r="F21" s="13">
        <v>0.68959999999999999</v>
      </c>
      <c r="G21" s="12">
        <v>33634</v>
      </c>
      <c r="H21" s="13">
        <v>0.79620000000000002</v>
      </c>
      <c r="I21" s="12">
        <v>38288</v>
      </c>
      <c r="J21" s="13">
        <v>0.80500000000000005</v>
      </c>
      <c r="K21" s="12">
        <v>37079</v>
      </c>
      <c r="L21" s="13">
        <v>0.79069999999999996</v>
      </c>
    </row>
    <row r="22" spans="1:14" x14ac:dyDescent="0.25">
      <c r="A22" s="48" t="s">
        <v>11</v>
      </c>
      <c r="B22" s="49"/>
      <c r="C22" s="12">
        <v>40917</v>
      </c>
      <c r="D22" s="13">
        <v>0.86080000000000001</v>
      </c>
      <c r="E22" s="12">
        <v>44393</v>
      </c>
      <c r="F22" s="13">
        <v>0.86229999999999996</v>
      </c>
      <c r="G22" s="12">
        <v>38285</v>
      </c>
      <c r="H22" s="13">
        <v>0.90600000000000003</v>
      </c>
      <c r="I22" s="12">
        <v>39605</v>
      </c>
      <c r="J22" s="13">
        <v>0.83209999999999995</v>
      </c>
      <c r="K22" s="12">
        <v>42306</v>
      </c>
      <c r="L22" s="13">
        <v>0.89829999999999999</v>
      </c>
    </row>
    <row r="23" spans="1:14" x14ac:dyDescent="0.25">
      <c r="A23" s="48" t="s">
        <v>12</v>
      </c>
      <c r="B23" s="49"/>
      <c r="C23" s="12">
        <v>40185</v>
      </c>
      <c r="D23" s="13">
        <v>0.84289999999999998</v>
      </c>
      <c r="E23" s="12">
        <v>42524</v>
      </c>
      <c r="F23" s="13">
        <v>0.82010000000000005</v>
      </c>
      <c r="G23" s="12">
        <v>37710</v>
      </c>
      <c r="H23" s="13">
        <v>0.87829999999999997</v>
      </c>
      <c r="I23" s="12">
        <v>39350</v>
      </c>
      <c r="J23" s="13">
        <v>0.82540000000000002</v>
      </c>
      <c r="K23" s="12">
        <v>40919</v>
      </c>
      <c r="L23" s="13">
        <v>0.86680000000000001</v>
      </c>
    </row>
    <row r="24" spans="1:14" x14ac:dyDescent="0.25">
      <c r="A24" s="48" t="s">
        <v>13</v>
      </c>
      <c r="B24" s="49"/>
      <c r="C24" s="12">
        <v>38833</v>
      </c>
      <c r="D24" s="13">
        <v>0.81669999999999998</v>
      </c>
      <c r="E24" s="12">
        <v>45777</v>
      </c>
      <c r="F24" s="13">
        <v>0.88329999999999997</v>
      </c>
      <c r="G24" s="12">
        <v>38953</v>
      </c>
      <c r="H24" s="13">
        <v>0.92149999999999999</v>
      </c>
      <c r="I24" s="12">
        <v>38952</v>
      </c>
      <c r="J24" s="13">
        <v>0.82250000000000001</v>
      </c>
      <c r="K24" s="12">
        <v>41453</v>
      </c>
      <c r="L24" s="13">
        <v>0.88009999999999999</v>
      </c>
    </row>
    <row r="25" spans="1:14" x14ac:dyDescent="0.25">
      <c r="A25" s="48" t="s">
        <v>14</v>
      </c>
      <c r="B25" s="49"/>
      <c r="C25" s="12">
        <v>43488</v>
      </c>
      <c r="D25" s="13">
        <v>0.91259999999999997</v>
      </c>
      <c r="E25" s="12">
        <v>45662</v>
      </c>
      <c r="F25" s="13">
        <v>0.89259999999999995</v>
      </c>
      <c r="G25" s="12">
        <v>39091</v>
      </c>
      <c r="H25" s="13">
        <v>0.9244</v>
      </c>
      <c r="I25" s="12">
        <v>43722</v>
      </c>
      <c r="J25" s="13">
        <v>0.91969999999999996</v>
      </c>
      <c r="K25" s="12">
        <v>40394</v>
      </c>
      <c r="L25" s="13">
        <v>0.91149999999999998</v>
      </c>
      <c r="M25" s="17"/>
      <c r="N25" s="17"/>
    </row>
    <row r="26" spans="1:14" x14ac:dyDescent="0.25">
      <c r="A26" s="48" t="s">
        <v>15</v>
      </c>
      <c r="B26" s="49"/>
      <c r="C26" s="32"/>
      <c r="D26" s="33"/>
      <c r="E26" s="32"/>
      <c r="F26" s="33"/>
      <c r="G26" s="12">
        <v>40619</v>
      </c>
      <c r="H26" s="13">
        <v>0.93820000000000003</v>
      </c>
      <c r="I26" s="12">
        <v>43998</v>
      </c>
      <c r="J26" s="13">
        <v>0.92169999999999996</v>
      </c>
      <c r="K26" s="12">
        <v>43023</v>
      </c>
      <c r="L26" s="13">
        <v>0.91039999999999999</v>
      </c>
    </row>
    <row r="27" spans="1:14" x14ac:dyDescent="0.25">
      <c r="A27" s="48" t="s">
        <v>16</v>
      </c>
      <c r="B27" s="49"/>
      <c r="C27" s="12">
        <v>43679</v>
      </c>
      <c r="D27" s="13">
        <v>0.91610000000000003</v>
      </c>
      <c r="E27" s="12">
        <v>46292</v>
      </c>
      <c r="F27" s="13">
        <v>0.89200000000000002</v>
      </c>
      <c r="G27" s="12">
        <v>33211</v>
      </c>
      <c r="H27" s="13">
        <v>0.77280000000000004</v>
      </c>
      <c r="I27" s="12">
        <v>41095</v>
      </c>
      <c r="J27" s="13">
        <v>0.86080000000000001</v>
      </c>
      <c r="K27" s="12">
        <v>42315</v>
      </c>
      <c r="L27" s="13">
        <v>0.8982</v>
      </c>
      <c r="M27" s="17"/>
      <c r="N27" s="17"/>
    </row>
    <row r="28" spans="1:14" x14ac:dyDescent="0.25">
      <c r="A28" s="48" t="s">
        <v>113</v>
      </c>
      <c r="B28" s="49"/>
      <c r="C28" s="32"/>
      <c r="D28" s="33"/>
      <c r="E28" s="32"/>
      <c r="F28" s="33"/>
      <c r="G28" s="32"/>
      <c r="H28" s="33"/>
      <c r="I28" s="32"/>
      <c r="J28" s="33"/>
      <c r="K28" s="12">
        <v>32241</v>
      </c>
      <c r="L28" s="13">
        <v>0.93559999999999999</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6.1253588922222226</v>
      </c>
      <c r="H30" s="59"/>
      <c r="I30" s="59">
        <v>6.4303921855555561</v>
      </c>
      <c r="J30" s="59"/>
      <c r="K30" s="59">
        <v>5.8137009500000003</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3688</v>
      </c>
      <c r="D32" s="13">
        <v>0.34749999999999998</v>
      </c>
      <c r="E32" s="12">
        <v>5085</v>
      </c>
      <c r="F32" s="13">
        <v>0.60589999999999999</v>
      </c>
      <c r="G32" s="12">
        <v>4774</v>
      </c>
      <c r="H32" s="13">
        <v>0.46500000000000002</v>
      </c>
      <c r="I32" s="12">
        <v>7881</v>
      </c>
      <c r="J32" s="13">
        <v>0.64119999999999999</v>
      </c>
      <c r="K32" s="12">
        <v>4775</v>
      </c>
      <c r="L32" s="13">
        <v>0.4637</v>
      </c>
      <c r="M32" s="16"/>
    </row>
    <row r="33" spans="1:15" x14ac:dyDescent="0.25">
      <c r="A33" s="48" t="s">
        <v>5</v>
      </c>
      <c r="B33" s="49"/>
      <c r="C33" s="32"/>
      <c r="D33" s="33"/>
      <c r="E33" s="32"/>
      <c r="F33" s="33"/>
      <c r="G33" s="14" t="s">
        <v>42</v>
      </c>
      <c r="H33" s="18">
        <v>0.94718714100000001</v>
      </c>
      <c r="I33" s="14" t="s">
        <v>42</v>
      </c>
      <c r="J33" s="18">
        <v>0.94811320799999999</v>
      </c>
      <c r="K33" s="32"/>
      <c r="L33" s="33"/>
      <c r="M33" s="17"/>
      <c r="N33" s="17"/>
    </row>
    <row r="34" spans="1:15" x14ac:dyDescent="0.25">
      <c r="A34" s="48" t="s">
        <v>114</v>
      </c>
      <c r="B34" s="49"/>
      <c r="C34" s="32"/>
      <c r="D34" s="33"/>
      <c r="E34" s="32"/>
      <c r="F34" s="34"/>
      <c r="G34" s="14" t="s">
        <v>42</v>
      </c>
      <c r="H34" s="18">
        <v>0.41954023000000001</v>
      </c>
      <c r="I34" s="14" t="s">
        <v>42</v>
      </c>
      <c r="J34" s="18">
        <v>0.35897435900000002</v>
      </c>
      <c r="K34" s="32"/>
      <c r="L34" s="33"/>
      <c r="M34" s="17"/>
      <c r="N34" s="17"/>
    </row>
    <row r="35" spans="1:15" x14ac:dyDescent="0.25">
      <c r="A35" s="48" t="s">
        <v>115</v>
      </c>
      <c r="B35" s="49"/>
      <c r="C35" s="32"/>
      <c r="D35" s="33"/>
      <c r="E35" s="32"/>
      <c r="F35" s="34"/>
      <c r="G35" s="14" t="s">
        <v>42</v>
      </c>
      <c r="H35" s="18">
        <v>0.514705882</v>
      </c>
      <c r="I35" s="14" t="s">
        <v>42</v>
      </c>
      <c r="J35" s="18">
        <v>0.43137254899999999</v>
      </c>
      <c r="K35" s="32"/>
      <c r="L35" s="33"/>
      <c r="M35" s="17"/>
      <c r="N35" s="17"/>
    </row>
    <row r="36" spans="1:15" x14ac:dyDescent="0.25">
      <c r="A36" s="48" t="s">
        <v>116</v>
      </c>
      <c r="B36" s="49"/>
      <c r="C36" s="32"/>
      <c r="D36" s="33"/>
      <c r="E36" s="32"/>
      <c r="F36" s="34"/>
      <c r="G36" s="14" t="s">
        <v>42</v>
      </c>
      <c r="H36" s="18">
        <v>0.21428571399999999</v>
      </c>
      <c r="I36" s="14" t="s">
        <v>42</v>
      </c>
      <c r="J36" s="18">
        <v>0.195439739</v>
      </c>
      <c r="K36" s="32"/>
      <c r="L36" s="33"/>
      <c r="M36" s="17"/>
      <c r="N36" s="17"/>
    </row>
    <row r="37" spans="1:15" x14ac:dyDescent="0.25">
      <c r="A37" s="48" t="s">
        <v>18</v>
      </c>
      <c r="B37" s="57"/>
      <c r="C37" s="32"/>
      <c r="D37" s="33"/>
      <c r="E37" s="32"/>
      <c r="F37" s="34"/>
      <c r="G37" s="12">
        <v>39003</v>
      </c>
      <c r="H37" s="13">
        <v>0.96120000000000005</v>
      </c>
      <c r="I37" s="12">
        <v>41154</v>
      </c>
      <c r="J37" s="13">
        <v>0.91820000000000002</v>
      </c>
      <c r="K37" s="12">
        <v>41088</v>
      </c>
      <c r="L37" s="13">
        <v>0.93120000000000003</v>
      </c>
      <c r="M37" s="17"/>
      <c r="N37" s="17"/>
    </row>
    <row r="38" spans="1:15" x14ac:dyDescent="0.25">
      <c r="A38" s="48" t="s">
        <v>6</v>
      </c>
      <c r="B38" s="57"/>
      <c r="C38" s="32"/>
      <c r="D38" s="33"/>
      <c r="E38" s="12">
        <v>1460</v>
      </c>
      <c r="F38" s="13">
        <v>0.81137500000000007</v>
      </c>
      <c r="G38" s="12">
        <v>1421</v>
      </c>
      <c r="H38" s="13">
        <v>0.84723399999999993</v>
      </c>
      <c r="I38" s="12">
        <v>1257</v>
      </c>
      <c r="J38" s="13">
        <v>0.78873099999999996</v>
      </c>
      <c r="K38" s="32"/>
      <c r="L38" s="33"/>
      <c r="M38" s="17"/>
      <c r="N38" s="17"/>
      <c r="O38" s="19"/>
    </row>
    <row r="39" spans="1:15" x14ac:dyDescent="0.25">
      <c r="A39" s="48" t="s">
        <v>19</v>
      </c>
      <c r="B39" s="49"/>
      <c r="C39" s="12">
        <v>20943</v>
      </c>
      <c r="D39" s="13">
        <v>0.43930000000000002</v>
      </c>
      <c r="E39" s="12">
        <v>25382</v>
      </c>
      <c r="F39" s="13">
        <v>0.4909</v>
      </c>
      <c r="G39" s="12">
        <v>23755</v>
      </c>
      <c r="H39" s="13">
        <v>0.54920000000000002</v>
      </c>
      <c r="I39" s="12">
        <v>25819</v>
      </c>
      <c r="J39" s="13">
        <v>0.54349999999999998</v>
      </c>
      <c r="K39" s="12">
        <v>25105</v>
      </c>
      <c r="L39" s="13">
        <v>0.53120000000000001</v>
      </c>
      <c r="M39" s="17"/>
      <c r="N39" s="17"/>
      <c r="O39" s="19"/>
    </row>
    <row r="40" spans="1:15" x14ac:dyDescent="0.25">
      <c r="A40" s="48" t="s">
        <v>20</v>
      </c>
      <c r="B40" s="49"/>
      <c r="C40" s="12">
        <v>5769</v>
      </c>
      <c r="D40" s="13">
        <v>0.48780000000000001</v>
      </c>
      <c r="E40" s="12">
        <v>7832</v>
      </c>
      <c r="F40" s="13">
        <v>0.52590000000000003</v>
      </c>
      <c r="G40" s="12">
        <v>5728</v>
      </c>
      <c r="H40" s="13">
        <v>0.58140000000000003</v>
      </c>
      <c r="I40" s="12">
        <v>8086</v>
      </c>
      <c r="J40" s="13">
        <v>0.74150000000000005</v>
      </c>
      <c r="K40" s="12">
        <v>6067</v>
      </c>
      <c r="L40" s="13">
        <v>0.58360000000000001</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1AA6C-6D46-4D7A-B3AA-F82E4B57A888}">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Introduction!C34&amp;" County"</f>
        <v>Crowley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6.4806227457108854</v>
      </c>
      <c r="H6" s="55"/>
      <c r="I6" s="54">
        <v>6.6032412075652189</v>
      </c>
      <c r="J6" s="55"/>
      <c r="K6" s="54">
        <v>6.4397089489511687</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4.0199493382437677</v>
      </c>
      <c r="H8" s="59"/>
      <c r="I8" s="59">
        <v>4.3688971982512124</v>
      </c>
      <c r="J8" s="59"/>
      <c r="K8" s="59">
        <v>4.1872733757423966</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64436</v>
      </c>
      <c r="D10" s="13">
        <v>0.85060000000000002</v>
      </c>
      <c r="E10" s="12">
        <v>67386</v>
      </c>
      <c r="F10" s="13">
        <v>0.8609</v>
      </c>
      <c r="G10" s="12">
        <v>58684</v>
      </c>
      <c r="H10" s="13">
        <v>0.83320000000000005</v>
      </c>
      <c r="I10" s="12">
        <v>69891</v>
      </c>
      <c r="J10" s="13">
        <v>0.92400000000000004</v>
      </c>
      <c r="K10" s="12">
        <v>62609</v>
      </c>
      <c r="L10" s="13">
        <v>0.8841</v>
      </c>
    </row>
    <row r="11" spans="1:12" x14ac:dyDescent="0.25">
      <c r="A11" s="48" t="s">
        <v>112</v>
      </c>
      <c r="B11" s="49"/>
      <c r="C11" s="12">
        <v>42045</v>
      </c>
      <c r="D11" s="13">
        <v>0.55710000000000004</v>
      </c>
      <c r="E11" s="12">
        <v>36990</v>
      </c>
      <c r="F11" s="13">
        <v>0.47439999999999999</v>
      </c>
      <c r="G11" s="12">
        <v>35265</v>
      </c>
      <c r="H11" s="13">
        <v>0.50419999999999998</v>
      </c>
      <c r="I11" s="12">
        <v>45187</v>
      </c>
      <c r="J11" s="13">
        <v>0.60570000000000002</v>
      </c>
      <c r="K11" s="12">
        <v>38209</v>
      </c>
      <c r="L11" s="13">
        <v>0.56330000000000002</v>
      </c>
    </row>
    <row r="12" spans="1:12" x14ac:dyDescent="0.25">
      <c r="A12" s="50" t="s">
        <v>23</v>
      </c>
      <c r="B12" s="50"/>
      <c r="C12" s="14" t="s">
        <v>42</v>
      </c>
      <c r="D12" s="15">
        <v>0.32504469359999999</v>
      </c>
      <c r="E12" s="14" t="s">
        <v>42</v>
      </c>
      <c r="F12" s="15">
        <v>0.1628399284</v>
      </c>
      <c r="G12" s="14" t="s">
        <v>42</v>
      </c>
      <c r="H12" s="15">
        <v>0.16909029419999999</v>
      </c>
      <c r="I12" s="14" t="s">
        <v>42</v>
      </c>
      <c r="J12" s="15">
        <v>0.18733608090000001</v>
      </c>
      <c r="K12" s="14" t="s">
        <v>42</v>
      </c>
      <c r="L12" s="15">
        <v>0.17229496899999999</v>
      </c>
    </row>
    <row r="13" spans="1:12" x14ac:dyDescent="0.25">
      <c r="A13" s="50" t="s">
        <v>24</v>
      </c>
      <c r="B13" s="50"/>
      <c r="C13" s="14" t="s">
        <v>42</v>
      </c>
      <c r="D13" s="15">
        <v>0.65008938719999998</v>
      </c>
      <c r="E13" s="14" t="s">
        <v>42</v>
      </c>
      <c r="F13" s="15">
        <v>0.65135971339999998</v>
      </c>
      <c r="G13" s="14" t="s">
        <v>42</v>
      </c>
      <c r="H13" s="15">
        <v>0.67636117679999996</v>
      </c>
      <c r="I13" s="14" t="s">
        <v>42</v>
      </c>
      <c r="J13" s="15">
        <v>0.74934432380000005</v>
      </c>
      <c r="K13" s="14" t="s">
        <v>42</v>
      </c>
      <c r="L13" s="15">
        <v>0.68917987599999997</v>
      </c>
    </row>
    <row r="14" spans="1:12" x14ac:dyDescent="0.25">
      <c r="A14" s="50" t="s">
        <v>25</v>
      </c>
      <c r="B14" s="50"/>
      <c r="C14" s="14" t="s">
        <v>42</v>
      </c>
      <c r="D14" s="15">
        <v>0</v>
      </c>
      <c r="E14" s="14" t="s">
        <v>42</v>
      </c>
      <c r="F14" s="15">
        <v>0</v>
      </c>
      <c r="G14" s="14" t="s">
        <v>42</v>
      </c>
      <c r="H14" s="15">
        <v>0</v>
      </c>
      <c r="I14" s="14" t="s">
        <v>42</v>
      </c>
      <c r="J14" s="15">
        <v>0</v>
      </c>
      <c r="K14" s="14" t="s">
        <v>42</v>
      </c>
      <c r="L14" s="15">
        <v>0</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5738.1779999999999</v>
      </c>
      <c r="D16" s="13">
        <v>0.98899999999999999</v>
      </c>
      <c r="E16" s="12">
        <v>5741.3789999999999</v>
      </c>
      <c r="F16" s="13">
        <v>0.98699999999999999</v>
      </c>
      <c r="G16" s="12">
        <v>5348.125</v>
      </c>
      <c r="H16" s="13">
        <v>0.995</v>
      </c>
      <c r="I16" s="12">
        <v>5522.25</v>
      </c>
      <c r="J16" s="13">
        <v>0.995</v>
      </c>
      <c r="K16" s="12">
        <v>5177.5020000000004</v>
      </c>
      <c r="L16" s="13">
        <v>0.99299999999999999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8.8194999999999997</v>
      </c>
      <c r="H18" s="59"/>
      <c r="I18" s="59">
        <v>8.7221250000000001</v>
      </c>
      <c r="J18" s="59"/>
      <c r="K18" s="59">
        <v>8.6426666666666669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60772</v>
      </c>
      <c r="D20" s="13">
        <v>0.81879999999999997</v>
      </c>
      <c r="E20" s="12">
        <v>57965</v>
      </c>
      <c r="F20" s="13">
        <v>0.75090000000000001</v>
      </c>
      <c r="G20" s="12">
        <v>60465</v>
      </c>
      <c r="H20" s="13">
        <v>0.85919999999999996</v>
      </c>
      <c r="I20" s="12">
        <v>57740</v>
      </c>
      <c r="J20" s="13">
        <v>0.77270000000000005</v>
      </c>
      <c r="K20" s="12">
        <v>56321</v>
      </c>
      <c r="L20" s="13">
        <v>0.8145</v>
      </c>
      <c r="M20" s="16"/>
    </row>
    <row r="21" spans="1:14" x14ac:dyDescent="0.25">
      <c r="A21" s="48" t="s">
        <v>10</v>
      </c>
      <c r="B21" s="49"/>
      <c r="C21" s="12">
        <v>59270</v>
      </c>
      <c r="D21" s="13">
        <v>0.8</v>
      </c>
      <c r="E21" s="12">
        <v>61429</v>
      </c>
      <c r="F21" s="13">
        <v>0.7964</v>
      </c>
      <c r="G21" s="12">
        <v>52472</v>
      </c>
      <c r="H21" s="13">
        <v>0.74509999999999998</v>
      </c>
      <c r="I21" s="12">
        <v>63264</v>
      </c>
      <c r="J21" s="13">
        <v>0.84960000000000002</v>
      </c>
      <c r="K21" s="12">
        <v>54544</v>
      </c>
      <c r="L21" s="13">
        <v>0.78759999999999997</v>
      </c>
    </row>
    <row r="22" spans="1:14" x14ac:dyDescent="0.25">
      <c r="A22" s="48" t="s">
        <v>11</v>
      </c>
      <c r="B22" s="49"/>
      <c r="C22" s="12">
        <v>64606</v>
      </c>
      <c r="D22" s="13">
        <v>0.86799999999999999</v>
      </c>
      <c r="E22" s="12">
        <v>67030</v>
      </c>
      <c r="F22" s="13">
        <v>0.86040000000000005</v>
      </c>
      <c r="G22" s="12">
        <v>61717</v>
      </c>
      <c r="H22" s="13">
        <v>0.89090000000000003</v>
      </c>
      <c r="I22" s="12">
        <v>64739</v>
      </c>
      <c r="J22" s="13">
        <v>0.86770000000000003</v>
      </c>
      <c r="K22" s="12">
        <v>62247</v>
      </c>
      <c r="L22" s="13">
        <v>0.9</v>
      </c>
    </row>
    <row r="23" spans="1:14" x14ac:dyDescent="0.25">
      <c r="A23" s="48" t="s">
        <v>12</v>
      </c>
      <c r="B23" s="49"/>
      <c r="C23" s="12">
        <v>61206</v>
      </c>
      <c r="D23" s="13">
        <v>0.81440000000000001</v>
      </c>
      <c r="E23" s="12">
        <v>64466</v>
      </c>
      <c r="F23" s="13">
        <v>0.83220000000000005</v>
      </c>
      <c r="G23" s="12">
        <v>63969</v>
      </c>
      <c r="H23" s="13">
        <v>0.92300000000000004</v>
      </c>
      <c r="I23" s="12">
        <v>66027</v>
      </c>
      <c r="J23" s="13">
        <v>0.88649999999999995</v>
      </c>
      <c r="K23" s="12">
        <v>58157</v>
      </c>
      <c r="L23" s="13">
        <v>0.83720000000000006</v>
      </c>
    </row>
    <row r="24" spans="1:14" x14ac:dyDescent="0.25">
      <c r="A24" s="48" t="s">
        <v>13</v>
      </c>
      <c r="B24" s="49"/>
      <c r="C24" s="12">
        <v>66006</v>
      </c>
      <c r="D24" s="13">
        <v>0.87780000000000002</v>
      </c>
      <c r="E24" s="12">
        <v>71278</v>
      </c>
      <c r="F24" s="13">
        <v>0.91590000000000005</v>
      </c>
      <c r="G24" s="12">
        <v>62220</v>
      </c>
      <c r="H24" s="13">
        <v>0.88339999999999996</v>
      </c>
      <c r="I24" s="12">
        <v>65608</v>
      </c>
      <c r="J24" s="13">
        <v>0.8891</v>
      </c>
      <c r="K24" s="12">
        <v>58945</v>
      </c>
      <c r="L24" s="13">
        <v>0.85089999999999999</v>
      </c>
    </row>
    <row r="25" spans="1:14" x14ac:dyDescent="0.25">
      <c r="A25" s="48" t="s">
        <v>14</v>
      </c>
      <c r="B25" s="49"/>
      <c r="C25" s="12">
        <v>67257</v>
      </c>
      <c r="D25" s="13">
        <v>0.89890000000000003</v>
      </c>
      <c r="E25" s="12">
        <v>71454</v>
      </c>
      <c r="F25" s="13">
        <v>0.92410000000000003</v>
      </c>
      <c r="G25" s="12">
        <v>64629</v>
      </c>
      <c r="H25" s="13">
        <v>0.92030000000000001</v>
      </c>
      <c r="I25" s="12">
        <v>68899</v>
      </c>
      <c r="J25" s="13">
        <v>0.91320000000000001</v>
      </c>
      <c r="K25" s="12">
        <v>55040</v>
      </c>
      <c r="L25" s="13">
        <v>0.8831</v>
      </c>
      <c r="M25" s="17"/>
      <c r="N25" s="17"/>
    </row>
    <row r="26" spans="1:14" x14ac:dyDescent="0.25">
      <c r="A26" s="48" t="s">
        <v>15</v>
      </c>
      <c r="B26" s="49"/>
      <c r="C26" s="32"/>
      <c r="D26" s="33"/>
      <c r="E26" s="32"/>
      <c r="F26" s="33"/>
      <c r="G26" s="12">
        <v>67084</v>
      </c>
      <c r="H26" s="13">
        <v>0.95299999999999996</v>
      </c>
      <c r="I26" s="12">
        <v>69560</v>
      </c>
      <c r="J26" s="13">
        <v>0.91959999999999997</v>
      </c>
      <c r="K26" s="12">
        <v>62756</v>
      </c>
      <c r="L26" s="13">
        <v>0.91639999999999999</v>
      </c>
    </row>
    <row r="27" spans="1:14" x14ac:dyDescent="0.25">
      <c r="A27" s="48" t="s">
        <v>16</v>
      </c>
      <c r="B27" s="49"/>
      <c r="C27" s="12">
        <v>70490</v>
      </c>
      <c r="D27" s="13">
        <v>0.93779999999999997</v>
      </c>
      <c r="E27" s="12">
        <v>65489</v>
      </c>
      <c r="F27" s="13">
        <v>0.83799999999999997</v>
      </c>
      <c r="G27" s="12">
        <v>61951</v>
      </c>
      <c r="H27" s="13">
        <v>0.88070000000000004</v>
      </c>
      <c r="I27" s="12">
        <v>66376</v>
      </c>
      <c r="J27" s="13">
        <v>0.87929999999999997</v>
      </c>
      <c r="K27" s="12">
        <v>60608</v>
      </c>
      <c r="L27" s="13">
        <v>0.87109999999999999</v>
      </c>
      <c r="M27" s="17"/>
      <c r="N27" s="17"/>
    </row>
    <row r="28" spans="1:14" x14ac:dyDescent="0.25">
      <c r="A28" s="48" t="s">
        <v>113</v>
      </c>
      <c r="B28" s="49"/>
      <c r="C28" s="32"/>
      <c r="D28" s="33"/>
      <c r="E28" s="32"/>
      <c r="F28" s="33"/>
      <c r="G28" s="32"/>
      <c r="H28" s="33"/>
      <c r="I28" s="32"/>
      <c r="J28" s="33"/>
      <c r="K28" s="12">
        <v>47647</v>
      </c>
      <c r="L28" s="13">
        <v>0.91759999999999997</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6.6024188988888888</v>
      </c>
      <c r="H30" s="59"/>
      <c r="I30" s="59">
        <v>6.7187014244444443</v>
      </c>
      <c r="J30" s="59"/>
      <c r="K30" s="59">
        <v>6.4891868044444445</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9018</v>
      </c>
      <c r="D32" s="13">
        <v>0.51800000000000002</v>
      </c>
      <c r="E32" s="12">
        <v>10357</v>
      </c>
      <c r="F32" s="13">
        <v>0.60019999999999996</v>
      </c>
      <c r="G32" s="12">
        <v>8871</v>
      </c>
      <c r="H32" s="13">
        <v>0.54349999999999998</v>
      </c>
      <c r="I32" s="12">
        <v>9576</v>
      </c>
      <c r="J32" s="13">
        <v>0.60870000000000002</v>
      </c>
      <c r="K32" s="12">
        <v>9228</v>
      </c>
      <c r="L32" s="13">
        <v>0.61299999999999999</v>
      </c>
      <c r="M32" s="16"/>
    </row>
    <row r="33" spans="1:15" x14ac:dyDescent="0.25">
      <c r="A33" s="48" t="s">
        <v>5</v>
      </c>
      <c r="B33" s="49"/>
      <c r="C33" s="32"/>
      <c r="D33" s="33"/>
      <c r="E33" s="32"/>
      <c r="F33" s="33"/>
      <c r="G33" s="14" t="s">
        <v>42</v>
      </c>
      <c r="H33" s="18">
        <v>0.96026490099999995</v>
      </c>
      <c r="I33" s="14" t="s">
        <v>42</v>
      </c>
      <c r="J33" s="18">
        <v>0.94791666699999999</v>
      </c>
      <c r="K33" s="32"/>
      <c r="L33" s="33"/>
      <c r="M33" s="17"/>
      <c r="N33" s="17"/>
    </row>
    <row r="34" spans="1:15" x14ac:dyDescent="0.25">
      <c r="A34" s="48" t="s">
        <v>114</v>
      </c>
      <c r="B34" s="49"/>
      <c r="C34" s="32"/>
      <c r="D34" s="33"/>
      <c r="E34" s="32"/>
      <c r="F34" s="34"/>
      <c r="G34" s="14" t="s">
        <v>42</v>
      </c>
      <c r="H34" s="18">
        <v>0.44961240299999999</v>
      </c>
      <c r="I34" s="14" t="s">
        <v>42</v>
      </c>
      <c r="J34" s="18">
        <v>0.48587570600000002</v>
      </c>
      <c r="K34" s="32"/>
      <c r="L34" s="33"/>
      <c r="M34" s="17"/>
      <c r="N34" s="17"/>
    </row>
    <row r="35" spans="1:15" x14ac:dyDescent="0.25">
      <c r="A35" s="48" t="s">
        <v>115</v>
      </c>
      <c r="B35" s="49"/>
      <c r="C35" s="32"/>
      <c r="D35" s="33"/>
      <c r="E35" s="32"/>
      <c r="F35" s="34"/>
      <c r="G35" s="14" t="s">
        <v>42</v>
      </c>
      <c r="H35" s="18">
        <v>0.60512820499999997</v>
      </c>
      <c r="I35" s="14" t="s">
        <v>42</v>
      </c>
      <c r="J35" s="18">
        <v>0.51408450699999997</v>
      </c>
      <c r="K35" s="32"/>
      <c r="L35" s="33"/>
      <c r="M35" s="17"/>
      <c r="N35" s="17"/>
    </row>
    <row r="36" spans="1:15" x14ac:dyDescent="0.25">
      <c r="A36" s="48" t="s">
        <v>116</v>
      </c>
      <c r="B36" s="49"/>
      <c r="C36" s="32"/>
      <c r="D36" s="33"/>
      <c r="E36" s="32"/>
      <c r="F36" s="34"/>
      <c r="G36" s="14" t="s">
        <v>42</v>
      </c>
      <c r="H36" s="18">
        <v>0.33193277300000001</v>
      </c>
      <c r="I36" s="14" t="s">
        <v>42</v>
      </c>
      <c r="J36" s="18">
        <v>0.24164524400000001</v>
      </c>
      <c r="K36" s="32"/>
      <c r="L36" s="33"/>
      <c r="M36" s="17"/>
      <c r="N36" s="17"/>
    </row>
    <row r="37" spans="1:15" x14ac:dyDescent="0.25">
      <c r="A37" s="48" t="s">
        <v>18</v>
      </c>
      <c r="B37" s="57"/>
      <c r="C37" s="32"/>
      <c r="D37" s="33"/>
      <c r="E37" s="32"/>
      <c r="F37" s="34"/>
      <c r="G37" s="12">
        <v>61036</v>
      </c>
      <c r="H37" s="13">
        <v>0.92820000000000003</v>
      </c>
      <c r="I37" s="12">
        <v>66522</v>
      </c>
      <c r="J37" s="13">
        <v>0.93479999999999996</v>
      </c>
      <c r="K37" s="12">
        <v>60697</v>
      </c>
      <c r="L37" s="13">
        <v>0.92030000000000001</v>
      </c>
      <c r="M37" s="17"/>
      <c r="N37" s="17"/>
    </row>
    <row r="38" spans="1:15" x14ac:dyDescent="0.25">
      <c r="A38" s="48" t="s">
        <v>6</v>
      </c>
      <c r="B38" s="57"/>
      <c r="C38" s="32"/>
      <c r="D38" s="33"/>
      <c r="E38" s="12">
        <v>1448</v>
      </c>
      <c r="F38" s="13">
        <v>0.76195800000000002</v>
      </c>
      <c r="G38" s="12">
        <v>1606</v>
      </c>
      <c r="H38" s="13">
        <v>0.84359300000000004</v>
      </c>
      <c r="I38" s="12">
        <v>1788</v>
      </c>
      <c r="J38" s="13">
        <v>0.98704599999999998</v>
      </c>
      <c r="K38" s="32"/>
      <c r="L38" s="33"/>
      <c r="M38" s="17"/>
      <c r="N38" s="17"/>
      <c r="O38" s="19"/>
    </row>
    <row r="39" spans="1:15" x14ac:dyDescent="0.25">
      <c r="A39" s="48" t="s">
        <v>19</v>
      </c>
      <c r="B39" s="49"/>
      <c r="C39" s="12">
        <v>38221</v>
      </c>
      <c r="D39" s="13">
        <v>0.50990000000000002</v>
      </c>
      <c r="E39" s="12">
        <v>40018</v>
      </c>
      <c r="F39" s="13">
        <v>0.51649999999999996</v>
      </c>
      <c r="G39" s="12">
        <v>39117</v>
      </c>
      <c r="H39" s="13">
        <v>0.55679999999999996</v>
      </c>
      <c r="I39" s="12">
        <v>45646</v>
      </c>
      <c r="J39" s="13">
        <v>0.61780000000000002</v>
      </c>
      <c r="K39" s="12">
        <v>39459</v>
      </c>
      <c r="L39" s="13">
        <v>0.57079999999999997</v>
      </c>
      <c r="M39" s="17"/>
      <c r="N39" s="17"/>
      <c r="O39" s="19"/>
    </row>
    <row r="40" spans="1:15" x14ac:dyDescent="0.25">
      <c r="A40" s="48" t="s">
        <v>20</v>
      </c>
      <c r="B40" s="49"/>
      <c r="C40" s="12">
        <v>15070</v>
      </c>
      <c r="D40" s="13">
        <v>0.73619999999999997</v>
      </c>
      <c r="E40" s="12">
        <v>15090</v>
      </c>
      <c r="F40" s="13">
        <v>0.67800000000000005</v>
      </c>
      <c r="G40" s="12">
        <v>12952</v>
      </c>
      <c r="H40" s="13">
        <v>0.69550000000000001</v>
      </c>
      <c r="I40" s="12">
        <v>11862</v>
      </c>
      <c r="J40" s="13">
        <v>0.69499999999999995</v>
      </c>
      <c r="K40" s="12">
        <v>9447</v>
      </c>
      <c r="L40" s="13">
        <v>0.55959999999999999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7399C-4DC8-4A99-A530-F033B94DB7CB}">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Introduction!C35&amp;" County"</f>
        <v>Custer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7.1846147084463849</v>
      </c>
      <c r="H6" s="55"/>
      <c r="I6" s="54">
        <v>7.4660192636977927</v>
      </c>
      <c r="J6" s="55"/>
      <c r="K6" s="54">
        <v>7.0451421342244736</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6.1403010508947089</v>
      </c>
      <c r="H8" s="59"/>
      <c r="I8" s="59">
        <v>6.5402340433155999</v>
      </c>
      <c r="J8" s="59"/>
      <c r="K8" s="59">
        <v>6.3019373348956433</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63979</v>
      </c>
      <c r="D10" s="13">
        <v>0.82279999999999998</v>
      </c>
      <c r="E10" s="12">
        <v>78056</v>
      </c>
      <c r="F10" s="13">
        <v>0.77910000000000001</v>
      </c>
      <c r="G10" s="12">
        <v>69436</v>
      </c>
      <c r="H10" s="13">
        <v>0.87250000000000005</v>
      </c>
      <c r="I10" s="12">
        <v>69067</v>
      </c>
      <c r="J10" s="13">
        <v>0.93159999999999998</v>
      </c>
      <c r="K10" s="12">
        <v>64936</v>
      </c>
      <c r="L10" s="13">
        <v>0.92079999999999995</v>
      </c>
    </row>
    <row r="11" spans="1:12" x14ac:dyDescent="0.25">
      <c r="A11" s="48" t="s">
        <v>112</v>
      </c>
      <c r="B11" s="49"/>
      <c r="C11" s="12">
        <v>39097</v>
      </c>
      <c r="D11" s="13">
        <v>0.50380000000000003</v>
      </c>
      <c r="E11" s="12">
        <v>48373</v>
      </c>
      <c r="F11" s="13">
        <v>0.48559999999999998</v>
      </c>
      <c r="G11" s="12">
        <v>39231</v>
      </c>
      <c r="H11" s="13">
        <v>0.49740000000000001</v>
      </c>
      <c r="I11" s="12">
        <v>43969</v>
      </c>
      <c r="J11" s="13">
        <v>0.60250000000000004</v>
      </c>
      <c r="K11" s="12">
        <v>40909</v>
      </c>
      <c r="L11" s="13">
        <v>0.59589999999999999</v>
      </c>
    </row>
    <row r="12" spans="1:12" x14ac:dyDescent="0.25">
      <c r="A12" s="50" t="s">
        <v>23</v>
      </c>
      <c r="B12" s="50"/>
      <c r="C12" s="14" t="s">
        <v>42</v>
      </c>
      <c r="D12" s="15">
        <v>0.69913773010000002</v>
      </c>
      <c r="E12" s="14" t="s">
        <v>42</v>
      </c>
      <c r="F12" s="15">
        <v>0.93720712279999996</v>
      </c>
      <c r="G12" s="14" t="s">
        <v>42</v>
      </c>
      <c r="H12" s="15">
        <v>1.1005943209</v>
      </c>
      <c r="I12" s="14" t="s">
        <v>42</v>
      </c>
      <c r="J12" s="15">
        <v>1.5438906043</v>
      </c>
      <c r="K12" s="14" t="s">
        <v>42</v>
      </c>
      <c r="L12" s="15">
        <v>2.1463833441000002</v>
      </c>
    </row>
    <row r="13" spans="1:12" x14ac:dyDescent="0.25">
      <c r="A13" s="50" t="s">
        <v>24</v>
      </c>
      <c r="B13" s="50"/>
      <c r="C13" s="14" t="s">
        <v>42</v>
      </c>
      <c r="D13" s="15">
        <v>1.8643672804</v>
      </c>
      <c r="E13" s="14" t="s">
        <v>42</v>
      </c>
      <c r="F13" s="15">
        <v>2.1087160263000002</v>
      </c>
      <c r="G13" s="14" t="s">
        <v>42</v>
      </c>
      <c r="H13" s="15">
        <v>1.7609509135000001</v>
      </c>
      <c r="I13" s="14" t="s">
        <v>42</v>
      </c>
      <c r="J13" s="15">
        <v>1.5438906042999998</v>
      </c>
      <c r="K13" s="14" t="s">
        <v>42</v>
      </c>
      <c r="L13" s="15">
        <v>1.0731916720000001</v>
      </c>
    </row>
    <row r="14" spans="1:12" x14ac:dyDescent="0.25">
      <c r="A14" s="50" t="s">
        <v>25</v>
      </c>
      <c r="B14" s="50"/>
      <c r="C14" s="14" t="s">
        <v>42</v>
      </c>
      <c r="D14" s="15">
        <v>0.23304591</v>
      </c>
      <c r="E14" s="14" t="s">
        <v>42</v>
      </c>
      <c r="F14" s="15">
        <v>0.46860356139999998</v>
      </c>
      <c r="G14" s="14" t="s">
        <v>42</v>
      </c>
      <c r="H14" s="15">
        <v>0.22011886419999999</v>
      </c>
      <c r="I14" s="14" t="s">
        <v>42</v>
      </c>
      <c r="J14" s="15">
        <v>0.22055580059999999</v>
      </c>
      <c r="K14" s="14" t="s">
        <v>42</v>
      </c>
      <c r="L14" s="15">
        <v>0.21463833439999999</v>
      </c>
    </row>
    <row r="15" spans="1:12" x14ac:dyDescent="0.25">
      <c r="A15" s="50" t="s">
        <v>26</v>
      </c>
      <c r="B15" s="50"/>
      <c r="C15" s="14" t="s">
        <v>42</v>
      </c>
      <c r="D15" s="15">
        <v>0</v>
      </c>
      <c r="E15" s="14" t="s">
        <v>42</v>
      </c>
      <c r="F15" s="15">
        <v>0</v>
      </c>
      <c r="G15" s="14" t="s">
        <v>42</v>
      </c>
      <c r="H15" s="15">
        <v>0.22011886419999999</v>
      </c>
      <c r="I15" s="14" t="s">
        <v>42</v>
      </c>
      <c r="J15" s="15">
        <v>0.22055580059999999</v>
      </c>
      <c r="K15" s="14" t="s">
        <v>42</v>
      </c>
      <c r="L15" s="15">
        <v>0.21463833439999999</v>
      </c>
    </row>
    <row r="16" spans="1:12" x14ac:dyDescent="0.25">
      <c r="A16" s="50" t="s">
        <v>44</v>
      </c>
      <c r="B16" s="50"/>
      <c r="C16" s="12">
        <v>4166</v>
      </c>
      <c r="D16" s="13">
        <v>1</v>
      </c>
      <c r="E16" s="12">
        <v>4226</v>
      </c>
      <c r="F16" s="13">
        <v>1</v>
      </c>
      <c r="G16" s="12">
        <v>4240</v>
      </c>
      <c r="H16" s="13">
        <v>1</v>
      </c>
      <c r="I16" s="12">
        <v>4359.2640000000001</v>
      </c>
      <c r="J16" s="13">
        <v>0.998</v>
      </c>
      <c r="K16" s="12">
        <v>4532.9120000000003</v>
      </c>
      <c r="L16" s="13">
        <v>0.98199999999999998</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8.6378750000000011</v>
      </c>
      <c r="H18" s="59"/>
      <c r="I18" s="59">
        <v>8.7238749999999996</v>
      </c>
      <c r="J18" s="59"/>
      <c r="K18" s="59">
        <v>8.6862222222222218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66685</v>
      </c>
      <c r="D20" s="13">
        <v>0.85760000000000003</v>
      </c>
      <c r="E20" s="12">
        <v>88807</v>
      </c>
      <c r="F20" s="13">
        <v>0.89080000000000004</v>
      </c>
      <c r="G20" s="12">
        <v>64946</v>
      </c>
      <c r="H20" s="13">
        <v>0.81969999999999998</v>
      </c>
      <c r="I20" s="12">
        <v>59362</v>
      </c>
      <c r="J20" s="13">
        <v>0.80069999999999997</v>
      </c>
      <c r="K20" s="12">
        <v>53383</v>
      </c>
      <c r="L20" s="13">
        <v>0.76019999999999999</v>
      </c>
      <c r="M20" s="16"/>
    </row>
    <row r="21" spans="1:14" x14ac:dyDescent="0.25">
      <c r="A21" s="48" t="s">
        <v>10</v>
      </c>
      <c r="B21" s="49"/>
      <c r="C21" s="12">
        <v>60678</v>
      </c>
      <c r="D21" s="13">
        <v>0.78600000000000003</v>
      </c>
      <c r="E21" s="12">
        <v>77165</v>
      </c>
      <c r="F21" s="13">
        <v>0.77149999999999996</v>
      </c>
      <c r="G21" s="12">
        <v>57785</v>
      </c>
      <c r="H21" s="13">
        <v>0.72789999999999999</v>
      </c>
      <c r="I21" s="12">
        <v>57466</v>
      </c>
      <c r="J21" s="13">
        <v>0.79530000000000001</v>
      </c>
      <c r="K21" s="12">
        <v>57862</v>
      </c>
      <c r="L21" s="13">
        <v>0.82609999999999995</v>
      </c>
    </row>
    <row r="22" spans="1:14" x14ac:dyDescent="0.25">
      <c r="A22" s="48" t="s">
        <v>11</v>
      </c>
      <c r="B22" s="49"/>
      <c r="C22" s="12">
        <v>67962</v>
      </c>
      <c r="D22" s="13">
        <v>0.874</v>
      </c>
      <c r="E22" s="12">
        <v>87299</v>
      </c>
      <c r="F22" s="13">
        <v>0.87290000000000001</v>
      </c>
      <c r="G22" s="12">
        <v>69319</v>
      </c>
      <c r="H22" s="13">
        <v>0.872</v>
      </c>
      <c r="I22" s="12">
        <v>67944</v>
      </c>
      <c r="J22" s="13">
        <v>0.91710000000000003</v>
      </c>
      <c r="K22" s="12">
        <v>63124</v>
      </c>
      <c r="L22" s="13">
        <v>0.89580000000000004</v>
      </c>
    </row>
    <row r="23" spans="1:14" x14ac:dyDescent="0.25">
      <c r="A23" s="48" t="s">
        <v>12</v>
      </c>
      <c r="B23" s="49"/>
      <c r="C23" s="12">
        <v>68142</v>
      </c>
      <c r="D23" s="13">
        <v>0.87960000000000005</v>
      </c>
      <c r="E23" s="12">
        <v>88581</v>
      </c>
      <c r="F23" s="13">
        <v>0.8841</v>
      </c>
      <c r="G23" s="12">
        <v>70298</v>
      </c>
      <c r="H23" s="13">
        <v>0.88429999999999997</v>
      </c>
      <c r="I23" s="12">
        <v>65724</v>
      </c>
      <c r="J23" s="13">
        <v>0.88890000000000002</v>
      </c>
      <c r="K23" s="12">
        <v>61273</v>
      </c>
      <c r="L23" s="13">
        <v>0.86880000000000002</v>
      </c>
    </row>
    <row r="24" spans="1:14" x14ac:dyDescent="0.25">
      <c r="A24" s="48" t="s">
        <v>13</v>
      </c>
      <c r="B24" s="49"/>
      <c r="C24" s="12">
        <v>69342</v>
      </c>
      <c r="D24" s="13">
        <v>0.89180000000000004</v>
      </c>
      <c r="E24" s="12">
        <v>86330</v>
      </c>
      <c r="F24" s="13">
        <v>0.86729999999999996</v>
      </c>
      <c r="G24" s="12">
        <v>67637</v>
      </c>
      <c r="H24" s="13">
        <v>0.8508</v>
      </c>
      <c r="I24" s="12">
        <v>65160</v>
      </c>
      <c r="J24" s="13">
        <v>0.89449999999999996</v>
      </c>
      <c r="K24" s="12">
        <v>62711</v>
      </c>
      <c r="L24" s="13">
        <v>0.89090000000000003</v>
      </c>
    </row>
    <row r="25" spans="1:14" x14ac:dyDescent="0.25">
      <c r="A25" s="48" t="s">
        <v>14</v>
      </c>
      <c r="B25" s="49"/>
      <c r="C25" s="12">
        <v>72624</v>
      </c>
      <c r="D25" s="13">
        <v>0.9355</v>
      </c>
      <c r="E25" s="12">
        <v>89935</v>
      </c>
      <c r="F25" s="13">
        <v>0.8982</v>
      </c>
      <c r="G25" s="12">
        <v>75058</v>
      </c>
      <c r="H25" s="13">
        <v>0.94610000000000005</v>
      </c>
      <c r="I25" s="12">
        <v>65778</v>
      </c>
      <c r="J25" s="13">
        <v>0.89700000000000002</v>
      </c>
      <c r="K25" s="12">
        <v>57120</v>
      </c>
      <c r="L25" s="13">
        <v>0.88700000000000001</v>
      </c>
      <c r="M25" s="17"/>
      <c r="N25" s="17"/>
    </row>
    <row r="26" spans="1:14" x14ac:dyDescent="0.25">
      <c r="A26" s="48" t="s">
        <v>15</v>
      </c>
      <c r="B26" s="49"/>
      <c r="C26" s="32"/>
      <c r="D26" s="33"/>
      <c r="E26" s="32"/>
      <c r="F26" s="33"/>
      <c r="G26" s="12">
        <v>75108</v>
      </c>
      <c r="H26" s="13">
        <v>0.94640000000000002</v>
      </c>
      <c r="I26" s="12">
        <v>68540</v>
      </c>
      <c r="J26" s="13">
        <v>0.92449999999999999</v>
      </c>
      <c r="K26" s="12">
        <v>65967</v>
      </c>
      <c r="L26" s="13">
        <v>0.93540000000000001</v>
      </c>
    </row>
    <row r="27" spans="1:14" x14ac:dyDescent="0.25">
      <c r="A27" s="48" t="s">
        <v>16</v>
      </c>
      <c r="B27" s="49"/>
      <c r="C27" s="12">
        <v>68924</v>
      </c>
      <c r="D27" s="13">
        <v>0.88639999999999997</v>
      </c>
      <c r="E27" s="12">
        <v>80298</v>
      </c>
      <c r="F27" s="13">
        <v>0.8014</v>
      </c>
      <c r="G27" s="12">
        <v>68688</v>
      </c>
      <c r="H27" s="13">
        <v>0.86309999999999998</v>
      </c>
      <c r="I27" s="12">
        <v>63845</v>
      </c>
      <c r="J27" s="13">
        <v>0.86109999999999998</v>
      </c>
      <c r="K27" s="12">
        <v>57538</v>
      </c>
      <c r="L27" s="13">
        <v>0.81699999999999995</v>
      </c>
      <c r="M27" s="17"/>
      <c r="N27" s="17"/>
    </row>
    <row r="28" spans="1:14" x14ac:dyDescent="0.25">
      <c r="A28" s="48" t="s">
        <v>113</v>
      </c>
      <c r="B28" s="49"/>
      <c r="C28" s="32"/>
      <c r="D28" s="33"/>
      <c r="E28" s="32"/>
      <c r="F28" s="33"/>
      <c r="G28" s="32"/>
      <c r="H28" s="33"/>
      <c r="I28" s="32"/>
      <c r="J28" s="33"/>
      <c r="K28" s="12">
        <v>53923</v>
      </c>
      <c r="L28" s="13">
        <v>0.93640000000000001</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6.7756680744444449</v>
      </c>
      <c r="H30" s="59"/>
      <c r="I30" s="59">
        <v>7.1339487477777777</v>
      </c>
      <c r="J30" s="59"/>
      <c r="K30" s="59">
        <v>6.1472668455555555</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9567</v>
      </c>
      <c r="D32" s="13">
        <v>0.55779999999999996</v>
      </c>
      <c r="E32" s="12">
        <v>11103</v>
      </c>
      <c r="F32" s="13">
        <v>0.58909999999999996</v>
      </c>
      <c r="G32" s="12">
        <v>12067</v>
      </c>
      <c r="H32" s="13">
        <v>0.71199999999999997</v>
      </c>
      <c r="I32" s="12">
        <v>10639</v>
      </c>
      <c r="J32" s="13">
        <v>0.69220000000000004</v>
      </c>
      <c r="K32" s="12">
        <v>10664</v>
      </c>
      <c r="L32" s="13">
        <v>0.55859999999999999</v>
      </c>
      <c r="M32" s="16"/>
    </row>
    <row r="33" spans="1:15" x14ac:dyDescent="0.25">
      <c r="A33" s="48" t="s">
        <v>5</v>
      </c>
      <c r="B33" s="49"/>
      <c r="C33" s="32"/>
      <c r="D33" s="33"/>
      <c r="E33" s="32"/>
      <c r="F33" s="33"/>
      <c r="G33" s="14" t="s">
        <v>42</v>
      </c>
      <c r="H33" s="18">
        <v>0.87841945300000002</v>
      </c>
      <c r="I33" s="14" t="s">
        <v>42</v>
      </c>
      <c r="J33" s="18">
        <v>0.87655719099999996</v>
      </c>
      <c r="K33" s="32"/>
      <c r="L33" s="33"/>
      <c r="M33" s="17"/>
      <c r="N33" s="17"/>
    </row>
    <row r="34" spans="1:15" x14ac:dyDescent="0.25">
      <c r="A34" s="48" t="s">
        <v>114</v>
      </c>
      <c r="B34" s="49"/>
      <c r="C34" s="32"/>
      <c r="D34" s="33"/>
      <c r="E34" s="32"/>
      <c r="F34" s="34"/>
      <c r="G34" s="14" t="s">
        <v>42</v>
      </c>
      <c r="H34" s="18">
        <v>0.62831858399999996</v>
      </c>
      <c r="I34" s="14" t="s">
        <v>42</v>
      </c>
      <c r="J34" s="18">
        <v>0.46739130400000001</v>
      </c>
      <c r="K34" s="32"/>
      <c r="L34" s="33"/>
      <c r="M34" s="17"/>
      <c r="N34" s="17"/>
    </row>
    <row r="35" spans="1:15" x14ac:dyDescent="0.25">
      <c r="A35" s="48" t="s">
        <v>115</v>
      </c>
      <c r="B35" s="49"/>
      <c r="C35" s="32"/>
      <c r="D35" s="33"/>
      <c r="E35" s="32"/>
      <c r="F35" s="34"/>
      <c r="G35" s="14" t="s">
        <v>42</v>
      </c>
      <c r="H35" s="18">
        <v>0.57312253000000002</v>
      </c>
      <c r="I35" s="14" t="s">
        <v>42</v>
      </c>
      <c r="J35" s="18">
        <v>0.46540880499999998</v>
      </c>
      <c r="K35" s="32"/>
      <c r="L35" s="33"/>
      <c r="M35" s="17"/>
      <c r="N35" s="17"/>
    </row>
    <row r="36" spans="1:15" x14ac:dyDescent="0.25">
      <c r="A36" s="48" t="s">
        <v>116</v>
      </c>
      <c r="B36" s="49"/>
      <c r="C36" s="32"/>
      <c r="D36" s="33"/>
      <c r="E36" s="32"/>
      <c r="F36" s="34"/>
      <c r="G36" s="14" t="s">
        <v>42</v>
      </c>
      <c r="H36" s="18">
        <v>0.30630630599999997</v>
      </c>
      <c r="I36" s="14" t="s">
        <v>42</v>
      </c>
      <c r="J36" s="18">
        <v>0.25226586099999998</v>
      </c>
      <c r="K36" s="32"/>
      <c r="L36" s="33"/>
      <c r="M36" s="17"/>
      <c r="N36" s="17"/>
    </row>
    <row r="37" spans="1:15" x14ac:dyDescent="0.25">
      <c r="A37" s="48" t="s">
        <v>18</v>
      </c>
      <c r="B37" s="57"/>
      <c r="C37" s="32"/>
      <c r="D37" s="33"/>
      <c r="E37" s="32"/>
      <c r="F37" s="34"/>
      <c r="G37" s="12">
        <v>69249</v>
      </c>
      <c r="H37" s="13">
        <v>0.91610000000000003</v>
      </c>
      <c r="I37" s="12">
        <v>66605</v>
      </c>
      <c r="J37" s="13">
        <v>0.94379999999999997</v>
      </c>
      <c r="K37" s="12">
        <v>58484</v>
      </c>
      <c r="L37" s="13">
        <v>0.88339999999999996</v>
      </c>
      <c r="M37" s="17"/>
      <c r="N37" s="17"/>
    </row>
    <row r="38" spans="1:15" x14ac:dyDescent="0.25">
      <c r="A38" s="48" t="s">
        <v>6</v>
      </c>
      <c r="B38" s="57"/>
      <c r="C38" s="32"/>
      <c r="D38" s="33"/>
      <c r="E38" s="12">
        <v>1820</v>
      </c>
      <c r="F38" s="13">
        <v>0.83379999999999999</v>
      </c>
      <c r="G38" s="12">
        <v>1539</v>
      </c>
      <c r="H38" s="13">
        <v>0.883687</v>
      </c>
      <c r="I38" s="12">
        <v>1460</v>
      </c>
      <c r="J38" s="13">
        <v>0.825017</v>
      </c>
      <c r="K38" s="32"/>
      <c r="L38" s="33"/>
      <c r="M38" s="17"/>
      <c r="N38" s="17"/>
      <c r="O38" s="19"/>
    </row>
    <row r="39" spans="1:15" x14ac:dyDescent="0.25">
      <c r="A39" s="48" t="s">
        <v>19</v>
      </c>
      <c r="B39" s="49"/>
      <c r="C39" s="12">
        <v>49950</v>
      </c>
      <c r="D39" s="13">
        <v>0.64239999999999997</v>
      </c>
      <c r="E39" s="12">
        <v>67550</v>
      </c>
      <c r="F39" s="13">
        <v>0.67520000000000002</v>
      </c>
      <c r="G39" s="12">
        <v>44711</v>
      </c>
      <c r="H39" s="13">
        <v>0.56200000000000006</v>
      </c>
      <c r="I39" s="12">
        <v>46982</v>
      </c>
      <c r="J39" s="13">
        <v>0.63539999999999996</v>
      </c>
      <c r="K39" s="12">
        <v>38580</v>
      </c>
      <c r="L39" s="13">
        <v>0.55020000000000002</v>
      </c>
      <c r="M39" s="17"/>
      <c r="N39" s="17"/>
      <c r="O39" s="19"/>
    </row>
    <row r="40" spans="1:15" x14ac:dyDescent="0.25">
      <c r="A40" s="48" t="s">
        <v>20</v>
      </c>
      <c r="B40" s="49"/>
      <c r="C40" s="12">
        <v>8211</v>
      </c>
      <c r="D40" s="13">
        <v>0.50629999999999997</v>
      </c>
      <c r="E40" s="12">
        <v>14436</v>
      </c>
      <c r="F40" s="13">
        <v>0.70350000000000001</v>
      </c>
      <c r="G40" s="12">
        <v>11270</v>
      </c>
      <c r="H40" s="13">
        <v>0.65200000000000002</v>
      </c>
      <c r="I40" s="12">
        <v>14303</v>
      </c>
      <c r="J40" s="13">
        <v>0.87929999999999997</v>
      </c>
      <c r="K40" s="12">
        <v>8741</v>
      </c>
      <c r="L40" s="13">
        <v>0.65369999999999995</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108EA-C8CC-43EA-8C81-B72EEA0095AD}">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Introduction!C36&amp;" County"</f>
        <v>Delta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6.8836563583758847</v>
      </c>
      <c r="H6" s="55"/>
      <c r="I6" s="54">
        <v>7.0856361646055168</v>
      </c>
      <c r="J6" s="55"/>
      <c r="K6" s="54">
        <v>6.9991719351635311</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5.3101930817943233</v>
      </c>
      <c r="H8" s="59"/>
      <c r="I8" s="59">
        <v>5.9390205838165491</v>
      </c>
      <c r="J8" s="59"/>
      <c r="K8" s="59">
        <v>5.7927925677128158</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82021</v>
      </c>
      <c r="D10" s="13">
        <v>0.80889999999999995</v>
      </c>
      <c r="E10" s="12">
        <v>88741</v>
      </c>
      <c r="F10" s="13">
        <v>0.75960000000000005</v>
      </c>
      <c r="G10" s="12">
        <v>80878</v>
      </c>
      <c r="H10" s="13">
        <v>0.7732</v>
      </c>
      <c r="I10" s="12">
        <v>94006</v>
      </c>
      <c r="J10" s="13">
        <v>0.93789999999999996</v>
      </c>
      <c r="K10" s="12">
        <v>92221</v>
      </c>
      <c r="L10" s="13">
        <v>0.92149999999999999</v>
      </c>
    </row>
    <row r="11" spans="1:12" x14ac:dyDescent="0.25">
      <c r="A11" s="48" t="s">
        <v>112</v>
      </c>
      <c r="B11" s="49"/>
      <c r="C11" s="12">
        <v>51067</v>
      </c>
      <c r="D11" s="13">
        <v>0.50639999999999996</v>
      </c>
      <c r="E11" s="12">
        <v>45922</v>
      </c>
      <c r="F11" s="13">
        <v>0.39379999999999998</v>
      </c>
      <c r="G11" s="12">
        <v>41767</v>
      </c>
      <c r="H11" s="13">
        <v>0.40589999999999998</v>
      </c>
      <c r="I11" s="12">
        <v>53006</v>
      </c>
      <c r="J11" s="13">
        <v>0.54930000000000001</v>
      </c>
      <c r="K11" s="12">
        <v>55738</v>
      </c>
      <c r="L11" s="13">
        <v>0.56720000000000004</v>
      </c>
    </row>
    <row r="12" spans="1:12" x14ac:dyDescent="0.25">
      <c r="A12" s="50" t="s">
        <v>23</v>
      </c>
      <c r="B12" s="50"/>
      <c r="C12" s="14" t="s">
        <v>42</v>
      </c>
      <c r="D12" s="15">
        <v>1.3937066402</v>
      </c>
      <c r="E12" s="14" t="s">
        <v>42</v>
      </c>
      <c r="F12" s="15">
        <v>1.5004201176</v>
      </c>
      <c r="G12" s="14" t="s">
        <v>42</v>
      </c>
      <c r="H12" s="15">
        <v>1.7957846318999999</v>
      </c>
      <c r="I12" s="14" t="s">
        <v>42</v>
      </c>
      <c r="J12" s="15">
        <v>1.8101302646999999</v>
      </c>
      <c r="K12" s="14" t="s">
        <v>42</v>
      </c>
      <c r="L12" s="15">
        <v>1.7253965093999999</v>
      </c>
    </row>
    <row r="13" spans="1:12" x14ac:dyDescent="0.25">
      <c r="A13" s="50" t="s">
        <v>24</v>
      </c>
      <c r="B13" s="50"/>
      <c r="C13" s="14" t="s">
        <v>42</v>
      </c>
      <c r="D13" s="15">
        <v>0.37165510400000001</v>
      </c>
      <c r="E13" s="14" t="s">
        <v>42</v>
      </c>
      <c r="F13" s="15">
        <v>0.4501260353</v>
      </c>
      <c r="G13" s="14" t="s">
        <v>42</v>
      </c>
      <c r="H13" s="15">
        <v>0.44106990959999998</v>
      </c>
      <c r="I13" s="14" t="s">
        <v>42</v>
      </c>
      <c r="J13" s="15">
        <v>0.45253256620000004</v>
      </c>
      <c r="K13" s="14" t="s">
        <v>42</v>
      </c>
      <c r="L13" s="15">
        <v>0.4977105315</v>
      </c>
    </row>
    <row r="14" spans="1:12" x14ac:dyDescent="0.25">
      <c r="A14" s="50" t="s">
        <v>25</v>
      </c>
      <c r="B14" s="50"/>
      <c r="C14" s="14" t="s">
        <v>42</v>
      </c>
      <c r="D14" s="15">
        <v>0.37165510410000002</v>
      </c>
      <c r="E14" s="14" t="s">
        <v>42</v>
      </c>
      <c r="F14" s="15">
        <v>0.30008402350000002</v>
      </c>
      <c r="G14" s="14" t="s">
        <v>42</v>
      </c>
      <c r="H14" s="15">
        <v>0.28354494190000001</v>
      </c>
      <c r="I14" s="14" t="s">
        <v>42</v>
      </c>
      <c r="J14" s="15">
        <v>0.35556130200000002</v>
      </c>
      <c r="K14" s="14" t="s">
        <v>42</v>
      </c>
      <c r="L14" s="15">
        <v>0.33180702099999998</v>
      </c>
    </row>
    <row r="15" spans="1:12" x14ac:dyDescent="0.25">
      <c r="A15" s="50" t="s">
        <v>26</v>
      </c>
      <c r="B15" s="50"/>
      <c r="C15" s="14" t="s">
        <v>42</v>
      </c>
      <c r="D15" s="15">
        <v>0.15485629340000001</v>
      </c>
      <c r="E15" s="14" t="s">
        <v>42</v>
      </c>
      <c r="F15" s="15">
        <v>0.1800504141</v>
      </c>
      <c r="G15" s="14" t="s">
        <v>42</v>
      </c>
      <c r="H15" s="15">
        <v>0.25203994829999998</v>
      </c>
      <c r="I15" s="14" t="s">
        <v>42</v>
      </c>
      <c r="J15" s="15">
        <v>0.25859003780000001</v>
      </c>
      <c r="K15" s="14" t="s">
        <v>42</v>
      </c>
      <c r="L15" s="15">
        <v>0.1990842126</v>
      </c>
    </row>
    <row r="16" spans="1:12" x14ac:dyDescent="0.25">
      <c r="A16" s="50" t="s">
        <v>44</v>
      </c>
      <c r="B16" s="50"/>
      <c r="C16" s="12">
        <v>29858.399999999998</v>
      </c>
      <c r="D16" s="13">
        <v>0.97499999999999998</v>
      </c>
      <c r="E16" s="12">
        <v>29852.726999999999</v>
      </c>
      <c r="F16" s="13">
        <v>0.98299999999999998</v>
      </c>
      <c r="G16" s="12">
        <v>29972.639999999999</v>
      </c>
      <c r="H16" s="13">
        <v>0.98399999999999999</v>
      </c>
      <c r="I16" s="12">
        <v>29567.182000000001</v>
      </c>
      <c r="J16" s="13">
        <v>0.98599999999999999</v>
      </c>
      <c r="K16" s="12">
        <v>30012.95</v>
      </c>
      <c r="L16" s="13">
        <v>0.98499999999999999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8.708874999999999</v>
      </c>
      <c r="H18" s="59"/>
      <c r="I18" s="59">
        <v>8.5296250000000011</v>
      </c>
      <c r="J18" s="59"/>
      <c r="K18" s="59">
        <v>8.5082222222222228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88543</v>
      </c>
      <c r="D20" s="13">
        <v>0.87319999999999998</v>
      </c>
      <c r="E20" s="12">
        <v>96323</v>
      </c>
      <c r="F20" s="13">
        <v>0.8256</v>
      </c>
      <c r="G20" s="12">
        <v>88316</v>
      </c>
      <c r="H20" s="13">
        <v>0.84519999999999995</v>
      </c>
      <c r="I20" s="12">
        <v>80390</v>
      </c>
      <c r="J20" s="13">
        <v>0.80210000000000004</v>
      </c>
      <c r="K20" s="12">
        <v>80685</v>
      </c>
      <c r="L20" s="13">
        <v>0.80859999999999999</v>
      </c>
      <c r="M20" s="16"/>
    </row>
    <row r="21" spans="1:14" x14ac:dyDescent="0.25">
      <c r="A21" s="48" t="s">
        <v>10</v>
      </c>
      <c r="B21" s="49"/>
      <c r="C21" s="12">
        <v>82423</v>
      </c>
      <c r="D21" s="13">
        <v>0.81289999999999996</v>
      </c>
      <c r="E21" s="12">
        <v>89277</v>
      </c>
      <c r="F21" s="13">
        <v>0.76539999999999997</v>
      </c>
      <c r="G21" s="12">
        <v>81784</v>
      </c>
      <c r="H21" s="13">
        <v>0.78180000000000005</v>
      </c>
      <c r="I21" s="12">
        <v>76562</v>
      </c>
      <c r="J21" s="13">
        <v>0.76910000000000001</v>
      </c>
      <c r="K21" s="12">
        <v>77293</v>
      </c>
      <c r="L21" s="13">
        <v>0.77239999999999998</v>
      </c>
    </row>
    <row r="22" spans="1:14" x14ac:dyDescent="0.25">
      <c r="A22" s="48" t="s">
        <v>11</v>
      </c>
      <c r="B22" s="49"/>
      <c r="C22" s="12">
        <v>90124</v>
      </c>
      <c r="D22" s="13">
        <v>0.89049999999999996</v>
      </c>
      <c r="E22" s="12">
        <v>97389</v>
      </c>
      <c r="F22" s="13">
        <v>0.83640000000000003</v>
      </c>
      <c r="G22" s="12">
        <v>88191</v>
      </c>
      <c r="H22" s="13">
        <v>0.84399999999999997</v>
      </c>
      <c r="I22" s="12">
        <v>87965</v>
      </c>
      <c r="J22" s="13">
        <v>0.88260000000000005</v>
      </c>
      <c r="K22" s="12">
        <v>82542</v>
      </c>
      <c r="L22" s="13">
        <v>0.82740000000000002</v>
      </c>
    </row>
    <row r="23" spans="1:14" x14ac:dyDescent="0.25">
      <c r="A23" s="48" t="s">
        <v>12</v>
      </c>
      <c r="B23" s="49"/>
      <c r="C23" s="12">
        <v>93025</v>
      </c>
      <c r="D23" s="13">
        <v>0.91930000000000001</v>
      </c>
      <c r="E23" s="12">
        <v>105559</v>
      </c>
      <c r="F23" s="13">
        <v>0.90349999999999997</v>
      </c>
      <c r="G23" s="12">
        <v>95486</v>
      </c>
      <c r="H23" s="13">
        <v>0.91610000000000003</v>
      </c>
      <c r="I23" s="12">
        <v>90426</v>
      </c>
      <c r="J23" s="13">
        <v>0.9022</v>
      </c>
      <c r="K23" s="12">
        <v>89824</v>
      </c>
      <c r="L23" s="13">
        <v>0.89980000000000004</v>
      </c>
    </row>
    <row r="24" spans="1:14" x14ac:dyDescent="0.25">
      <c r="A24" s="48" t="s">
        <v>13</v>
      </c>
      <c r="B24" s="49"/>
      <c r="C24" s="12">
        <v>93350</v>
      </c>
      <c r="D24" s="13">
        <v>0.92059999999999997</v>
      </c>
      <c r="E24" s="12">
        <v>102750</v>
      </c>
      <c r="F24" s="13">
        <v>0.87949999999999995</v>
      </c>
      <c r="G24" s="12">
        <v>92534</v>
      </c>
      <c r="H24" s="13">
        <v>0.88460000000000005</v>
      </c>
      <c r="I24" s="12">
        <v>84600</v>
      </c>
      <c r="J24" s="13">
        <v>0.86029999999999995</v>
      </c>
      <c r="K24" s="12">
        <v>84326</v>
      </c>
      <c r="L24" s="13">
        <v>0.84260000000000002</v>
      </c>
    </row>
    <row r="25" spans="1:14" x14ac:dyDescent="0.25">
      <c r="A25" s="48" t="s">
        <v>14</v>
      </c>
      <c r="B25" s="49"/>
      <c r="C25" s="12">
        <v>94700</v>
      </c>
      <c r="D25" s="13">
        <v>0.93389999999999995</v>
      </c>
      <c r="E25" s="12">
        <v>102597</v>
      </c>
      <c r="F25" s="13">
        <v>0.87819999999999998</v>
      </c>
      <c r="G25" s="12">
        <v>97634</v>
      </c>
      <c r="H25" s="13">
        <v>0.93500000000000005</v>
      </c>
      <c r="I25" s="12">
        <v>84703</v>
      </c>
      <c r="J25" s="13">
        <v>0.84930000000000005</v>
      </c>
      <c r="K25" s="12">
        <v>75422</v>
      </c>
      <c r="L25" s="13">
        <v>0.82120000000000004</v>
      </c>
      <c r="M25" s="17"/>
      <c r="N25" s="17"/>
    </row>
    <row r="26" spans="1:14" x14ac:dyDescent="0.25">
      <c r="A26" s="48" t="s">
        <v>15</v>
      </c>
      <c r="B26" s="49"/>
      <c r="C26" s="32"/>
      <c r="D26" s="33"/>
      <c r="E26" s="32"/>
      <c r="F26" s="33"/>
      <c r="G26" s="12">
        <v>98862</v>
      </c>
      <c r="H26" s="13">
        <v>0.94850000000000001</v>
      </c>
      <c r="I26" s="12">
        <v>92928</v>
      </c>
      <c r="J26" s="13">
        <v>0.93420000000000003</v>
      </c>
      <c r="K26" s="12">
        <v>91929</v>
      </c>
      <c r="L26" s="13">
        <v>0.92030000000000001</v>
      </c>
    </row>
    <row r="27" spans="1:14" x14ac:dyDescent="0.25">
      <c r="A27" s="48" t="s">
        <v>16</v>
      </c>
      <c r="B27" s="49"/>
      <c r="C27" s="12">
        <v>87727</v>
      </c>
      <c r="D27" s="13">
        <v>0.87019999999999997</v>
      </c>
      <c r="E27" s="12">
        <v>94455</v>
      </c>
      <c r="F27" s="13">
        <v>0.8085</v>
      </c>
      <c r="G27" s="12">
        <v>84838</v>
      </c>
      <c r="H27" s="13">
        <v>0.81189999999999996</v>
      </c>
      <c r="I27" s="12">
        <v>82443</v>
      </c>
      <c r="J27" s="13">
        <v>0.82389999999999997</v>
      </c>
      <c r="K27" s="12">
        <v>82655</v>
      </c>
      <c r="L27" s="13">
        <v>0.83040000000000003</v>
      </c>
      <c r="M27" s="17"/>
      <c r="N27" s="17"/>
    </row>
    <row r="28" spans="1:14" x14ac:dyDescent="0.25">
      <c r="A28" s="48" t="s">
        <v>113</v>
      </c>
      <c r="B28" s="49"/>
      <c r="C28" s="32"/>
      <c r="D28" s="33"/>
      <c r="E28" s="32"/>
      <c r="F28" s="33"/>
      <c r="G28" s="32"/>
      <c r="H28" s="33"/>
      <c r="I28" s="32"/>
      <c r="J28" s="33"/>
      <c r="K28" s="12">
        <v>76161</v>
      </c>
      <c r="L28" s="13">
        <v>0.93469999999999998</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6.6319009933333328</v>
      </c>
      <c r="H30" s="59"/>
      <c r="I30" s="59">
        <v>6.7882629100000003</v>
      </c>
      <c r="J30" s="59"/>
      <c r="K30" s="59">
        <v>6.6965010155555564</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12903</v>
      </c>
      <c r="D32" s="13">
        <v>0.59009999999999996</v>
      </c>
      <c r="E32" s="12">
        <v>11075</v>
      </c>
      <c r="F32" s="13">
        <v>0.45950000000000002</v>
      </c>
      <c r="G32" s="12">
        <v>6931</v>
      </c>
      <c r="H32" s="13">
        <v>0.65590000000000004</v>
      </c>
      <c r="I32" s="12">
        <v>11192</v>
      </c>
      <c r="J32" s="13">
        <v>0.56230000000000002</v>
      </c>
      <c r="K32" s="12">
        <v>12636</v>
      </c>
      <c r="L32" s="13">
        <v>0.69979999999999998</v>
      </c>
      <c r="M32" s="16"/>
    </row>
    <row r="33" spans="1:15" x14ac:dyDescent="0.25">
      <c r="A33" s="48" t="s">
        <v>5</v>
      </c>
      <c r="B33" s="49"/>
      <c r="C33" s="32"/>
      <c r="D33" s="33"/>
      <c r="E33" s="32"/>
      <c r="F33" s="33"/>
      <c r="G33" s="14" t="s">
        <v>42</v>
      </c>
      <c r="H33" s="18">
        <v>0.90093603700000002</v>
      </c>
      <c r="I33" s="14" t="s">
        <v>42</v>
      </c>
      <c r="J33" s="18">
        <v>0.90188779600000002</v>
      </c>
      <c r="K33" s="32"/>
      <c r="L33" s="33"/>
      <c r="M33" s="17"/>
      <c r="N33" s="17"/>
    </row>
    <row r="34" spans="1:15" x14ac:dyDescent="0.25">
      <c r="A34" s="48" t="s">
        <v>114</v>
      </c>
      <c r="B34" s="49"/>
      <c r="C34" s="32"/>
      <c r="D34" s="33"/>
      <c r="E34" s="32"/>
      <c r="F34" s="34"/>
      <c r="G34" s="14" t="s">
        <v>42</v>
      </c>
      <c r="H34" s="18">
        <v>0.59749552800000005</v>
      </c>
      <c r="I34" s="14" t="s">
        <v>42</v>
      </c>
      <c r="J34" s="18">
        <v>0.50217256399999999</v>
      </c>
      <c r="K34" s="32"/>
      <c r="L34" s="33"/>
      <c r="M34" s="17"/>
      <c r="N34" s="17"/>
    </row>
    <row r="35" spans="1:15" x14ac:dyDescent="0.25">
      <c r="A35" s="48" t="s">
        <v>115</v>
      </c>
      <c r="B35" s="49"/>
      <c r="C35" s="32"/>
      <c r="D35" s="33"/>
      <c r="E35" s="32"/>
      <c r="F35" s="34"/>
      <c r="G35" s="14" t="s">
        <v>42</v>
      </c>
      <c r="H35" s="18">
        <v>0.61248454900000004</v>
      </c>
      <c r="I35" s="14" t="s">
        <v>42</v>
      </c>
      <c r="J35" s="18">
        <v>0.5</v>
      </c>
      <c r="K35" s="32"/>
      <c r="L35" s="33"/>
      <c r="M35" s="17"/>
      <c r="N35" s="17"/>
    </row>
    <row r="36" spans="1:15" x14ac:dyDescent="0.25">
      <c r="A36" s="48" t="s">
        <v>116</v>
      </c>
      <c r="B36" s="49"/>
      <c r="C36" s="32"/>
      <c r="D36" s="33"/>
      <c r="E36" s="32"/>
      <c r="F36" s="34"/>
      <c r="G36" s="14" t="s">
        <v>42</v>
      </c>
      <c r="H36" s="18">
        <v>0.34492350500000002</v>
      </c>
      <c r="I36" s="14" t="s">
        <v>42</v>
      </c>
      <c r="J36" s="18">
        <v>0.274743554</v>
      </c>
      <c r="K36" s="32"/>
      <c r="L36" s="33"/>
      <c r="M36" s="17"/>
      <c r="N36" s="17"/>
    </row>
    <row r="37" spans="1:15" x14ac:dyDescent="0.25">
      <c r="A37" s="48" t="s">
        <v>18</v>
      </c>
      <c r="B37" s="57"/>
      <c r="C37" s="32"/>
      <c r="D37" s="33"/>
      <c r="E37" s="32"/>
      <c r="F37" s="34"/>
      <c r="G37" s="12">
        <v>90724</v>
      </c>
      <c r="H37" s="13">
        <v>0.92090000000000005</v>
      </c>
      <c r="I37" s="12">
        <v>90694</v>
      </c>
      <c r="J37" s="13">
        <v>0.94410000000000005</v>
      </c>
      <c r="K37" s="12">
        <v>86911</v>
      </c>
      <c r="L37" s="13">
        <v>0.9123</v>
      </c>
      <c r="M37" s="17"/>
      <c r="N37" s="17"/>
    </row>
    <row r="38" spans="1:15" x14ac:dyDescent="0.25">
      <c r="A38" s="48" t="s">
        <v>6</v>
      </c>
      <c r="B38" s="57"/>
      <c r="C38" s="32"/>
      <c r="D38" s="33"/>
      <c r="E38" s="12">
        <v>2401</v>
      </c>
      <c r="F38" s="13">
        <v>0.78852099999999992</v>
      </c>
      <c r="G38" s="12">
        <v>2271</v>
      </c>
      <c r="H38" s="13">
        <v>0.87779700000000005</v>
      </c>
      <c r="I38" s="12">
        <v>2329</v>
      </c>
      <c r="J38" s="13">
        <v>0.82324700000000006</v>
      </c>
      <c r="K38" s="32"/>
      <c r="L38" s="33"/>
      <c r="M38" s="17"/>
      <c r="N38" s="17"/>
      <c r="O38" s="19"/>
    </row>
    <row r="39" spans="1:15" x14ac:dyDescent="0.25">
      <c r="A39" s="48" t="s">
        <v>19</v>
      </c>
      <c r="B39" s="49"/>
      <c r="C39" s="12">
        <v>59405</v>
      </c>
      <c r="D39" s="13">
        <v>0.58589999999999998</v>
      </c>
      <c r="E39" s="12">
        <v>66696</v>
      </c>
      <c r="F39" s="13">
        <v>0.57120000000000004</v>
      </c>
      <c r="G39" s="12">
        <v>64731</v>
      </c>
      <c r="H39" s="13">
        <v>0.623</v>
      </c>
      <c r="I39" s="12">
        <v>60491</v>
      </c>
      <c r="J39" s="13">
        <v>0.60699999999999998</v>
      </c>
      <c r="K39" s="12">
        <v>61611</v>
      </c>
      <c r="L39" s="13">
        <v>0.61739999999999995</v>
      </c>
      <c r="M39" s="17"/>
      <c r="N39" s="17"/>
      <c r="O39" s="19"/>
    </row>
    <row r="40" spans="1:15" x14ac:dyDescent="0.25">
      <c r="A40" s="48" t="s">
        <v>20</v>
      </c>
      <c r="B40" s="49"/>
      <c r="C40" s="12">
        <v>18240</v>
      </c>
      <c r="D40" s="13">
        <v>0.77700000000000002</v>
      </c>
      <c r="E40" s="12">
        <v>17295</v>
      </c>
      <c r="F40" s="13">
        <v>0.65680000000000005</v>
      </c>
      <c r="G40" s="12">
        <v>12668</v>
      </c>
      <c r="H40" s="13">
        <v>0.5464</v>
      </c>
      <c r="I40" s="12">
        <v>14527</v>
      </c>
      <c r="J40" s="13">
        <v>0.66239999999999999</v>
      </c>
      <c r="K40" s="12">
        <v>16260</v>
      </c>
      <c r="L40" s="13">
        <v>0.79530000000000001</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202EC-3D48-48E9-8005-8E342D5DCC71}">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Introduction!D21&amp;" County"</f>
        <v>Denver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8.0100423718187201</v>
      </c>
      <c r="H6" s="55"/>
      <c r="I6" s="54">
        <v>8.2233263149031135</v>
      </c>
      <c r="J6" s="55"/>
      <c r="K6" s="54">
        <v>8.2306717050264542</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8.905466397678385</v>
      </c>
      <c r="H8" s="59"/>
      <c r="I8" s="59">
        <v>9.2773188924871164</v>
      </c>
      <c r="J8" s="59"/>
      <c r="K8" s="59">
        <v>9.3458571428571418</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488730</v>
      </c>
      <c r="D10" s="13">
        <v>0.80559999999999998</v>
      </c>
      <c r="E10" s="12">
        <v>438674</v>
      </c>
      <c r="F10" s="13">
        <v>0.79110000000000003</v>
      </c>
      <c r="G10" s="12">
        <v>515235</v>
      </c>
      <c r="H10" s="13">
        <v>0.81569999999999998</v>
      </c>
      <c r="I10" s="12">
        <v>542513</v>
      </c>
      <c r="J10" s="13">
        <v>0.90539999999999998</v>
      </c>
      <c r="K10" s="12">
        <v>610371</v>
      </c>
      <c r="L10" s="13">
        <v>0.91049999999999998</v>
      </c>
    </row>
    <row r="11" spans="1:12" x14ac:dyDescent="0.25">
      <c r="A11" s="48" t="s">
        <v>112</v>
      </c>
      <c r="B11" s="49"/>
      <c r="C11" s="12">
        <v>328062</v>
      </c>
      <c r="D11" s="13">
        <v>0.54879999999999995</v>
      </c>
      <c r="E11" s="12">
        <v>305903</v>
      </c>
      <c r="F11" s="13">
        <v>0.55649999999999999</v>
      </c>
      <c r="G11" s="12">
        <v>397743</v>
      </c>
      <c r="H11" s="13">
        <v>0.65090000000000003</v>
      </c>
      <c r="I11" s="12">
        <v>420433</v>
      </c>
      <c r="J11" s="13">
        <v>0.71579999999999999</v>
      </c>
      <c r="K11" s="12">
        <v>446249</v>
      </c>
      <c r="L11" s="13">
        <v>0.68059999999999998</v>
      </c>
    </row>
    <row r="12" spans="1:12" x14ac:dyDescent="0.25">
      <c r="A12" s="50" t="s">
        <v>23</v>
      </c>
      <c r="B12" s="50"/>
      <c r="C12" s="14" t="s">
        <v>42</v>
      </c>
      <c r="D12" s="15">
        <v>5.5419174765000001</v>
      </c>
      <c r="E12" s="14" t="s">
        <v>42</v>
      </c>
      <c r="F12" s="15">
        <v>4.9671341032000003</v>
      </c>
      <c r="G12" s="14" t="s">
        <v>42</v>
      </c>
      <c r="H12" s="15">
        <v>5.3628067661000003</v>
      </c>
      <c r="I12" s="14" t="s">
        <v>42</v>
      </c>
      <c r="J12" s="15">
        <v>5.3173084600999996</v>
      </c>
      <c r="K12" s="14" t="s">
        <v>42</v>
      </c>
      <c r="L12" s="15">
        <v>5.3640624735999998</v>
      </c>
    </row>
    <row r="13" spans="1:12" x14ac:dyDescent="0.25">
      <c r="A13" s="50" t="s">
        <v>24</v>
      </c>
      <c r="B13" s="50"/>
      <c r="C13" s="14" t="s">
        <v>42</v>
      </c>
      <c r="D13" s="15">
        <v>1.1013215859000001</v>
      </c>
      <c r="E13" s="14" t="s">
        <v>42</v>
      </c>
      <c r="F13" s="15">
        <v>1.1715974661000002</v>
      </c>
      <c r="G13" s="14" t="s">
        <v>42</v>
      </c>
      <c r="H13" s="15">
        <v>1.3045514699999998</v>
      </c>
      <c r="I13" s="14" t="s">
        <v>42</v>
      </c>
      <c r="J13" s="15">
        <v>1.4564930015000002</v>
      </c>
      <c r="K13" s="14" t="s">
        <v>42</v>
      </c>
      <c r="L13" s="15">
        <v>1.6752119396</v>
      </c>
    </row>
    <row r="14" spans="1:12" x14ac:dyDescent="0.25">
      <c r="A14" s="50" t="s">
        <v>25</v>
      </c>
      <c r="B14" s="50"/>
      <c r="C14" s="14" t="s">
        <v>42</v>
      </c>
      <c r="D14" s="15">
        <v>0.70450953360000002</v>
      </c>
      <c r="E14" s="14" t="s">
        <v>42</v>
      </c>
      <c r="F14" s="15">
        <v>0.72617085250000002</v>
      </c>
      <c r="G14" s="14" t="s">
        <v>42</v>
      </c>
      <c r="H14" s="15">
        <v>0.80473536469999996</v>
      </c>
      <c r="I14" s="14" t="s">
        <v>42</v>
      </c>
      <c r="J14" s="15">
        <v>0.78961143430000003</v>
      </c>
      <c r="K14" s="14" t="s">
        <v>42</v>
      </c>
      <c r="L14" s="15">
        <v>0.82491497030000005</v>
      </c>
    </row>
    <row r="15" spans="1:12" x14ac:dyDescent="0.25">
      <c r="A15" s="50" t="s">
        <v>26</v>
      </c>
      <c r="B15" s="50"/>
      <c r="C15" s="14" t="s">
        <v>42</v>
      </c>
      <c r="D15" s="15">
        <v>0.96176480480000004</v>
      </c>
      <c r="E15" s="14" t="s">
        <v>42</v>
      </c>
      <c r="F15" s="15">
        <v>0.90810566650000002</v>
      </c>
      <c r="G15" s="14" t="s">
        <v>42</v>
      </c>
      <c r="H15" s="15">
        <v>0.99963221079999998</v>
      </c>
      <c r="I15" s="14" t="s">
        <v>42</v>
      </c>
      <c r="J15" s="15">
        <v>1.0188057644999999</v>
      </c>
      <c r="K15" s="14" t="s">
        <v>42</v>
      </c>
      <c r="L15" s="15">
        <v>1.0434821847</v>
      </c>
    </row>
    <row r="16" spans="1:12" x14ac:dyDescent="0.25">
      <c r="A16" s="50" t="s">
        <v>44</v>
      </c>
      <c r="B16" s="50"/>
      <c r="C16" s="12">
        <v>548522.73300000001</v>
      </c>
      <c r="D16" s="13">
        <v>0.92100000000000004</v>
      </c>
      <c r="E16" s="12">
        <v>576615.43599999999</v>
      </c>
      <c r="F16" s="13">
        <v>0.92900000000000005</v>
      </c>
      <c r="G16" s="12">
        <v>594498.39</v>
      </c>
      <c r="H16" s="13">
        <v>0.93700000000000006</v>
      </c>
      <c r="I16" s="12">
        <v>627059.88399999996</v>
      </c>
      <c r="J16" s="13">
        <v>0.94599999999999995</v>
      </c>
      <c r="K16" s="12">
        <v>659319.74099999992</v>
      </c>
      <c r="L16" s="13">
        <v>0.95099999999999996</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8.536999999999999</v>
      </c>
      <c r="H18" s="59"/>
      <c r="I18" s="59">
        <v>8.7418750000000003</v>
      </c>
      <c r="J18" s="59"/>
      <c r="K18" s="59">
        <v>8.4946666666666673</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501842</v>
      </c>
      <c r="D20" s="13">
        <v>0.82799999999999996</v>
      </c>
      <c r="E20" s="12">
        <v>460487</v>
      </c>
      <c r="F20" s="13">
        <v>0.83340000000000003</v>
      </c>
      <c r="G20" s="12">
        <v>523778</v>
      </c>
      <c r="H20" s="13">
        <v>0.83950000000000002</v>
      </c>
      <c r="I20" s="12">
        <v>467712</v>
      </c>
      <c r="J20" s="13">
        <v>0.78810000000000002</v>
      </c>
      <c r="K20" s="12">
        <v>522971</v>
      </c>
      <c r="L20" s="13">
        <v>0.78300000000000003</v>
      </c>
      <c r="M20" s="16"/>
    </row>
    <row r="21" spans="1:14" x14ac:dyDescent="0.25">
      <c r="A21" s="48" t="s">
        <v>10</v>
      </c>
      <c r="B21" s="49"/>
      <c r="C21" s="12">
        <v>444555</v>
      </c>
      <c r="D21" s="13">
        <v>0.73699999999999999</v>
      </c>
      <c r="E21" s="12">
        <v>400959</v>
      </c>
      <c r="F21" s="13">
        <v>0.73019999999999996</v>
      </c>
      <c r="G21" s="12">
        <v>503522</v>
      </c>
      <c r="H21" s="13">
        <v>0.80769999999999997</v>
      </c>
      <c r="I21" s="12">
        <v>491752</v>
      </c>
      <c r="J21" s="13">
        <v>0.82809999999999995</v>
      </c>
      <c r="K21" s="12">
        <v>525039</v>
      </c>
      <c r="L21" s="13">
        <v>0.79420000000000002</v>
      </c>
    </row>
    <row r="22" spans="1:14" x14ac:dyDescent="0.25">
      <c r="A22" s="48" t="s">
        <v>11</v>
      </c>
      <c r="B22" s="49"/>
      <c r="C22" s="12">
        <v>543127</v>
      </c>
      <c r="D22" s="13">
        <v>0.89659999999999995</v>
      </c>
      <c r="E22" s="12">
        <v>453400</v>
      </c>
      <c r="F22" s="13">
        <v>0.82130000000000003</v>
      </c>
      <c r="G22" s="12">
        <v>538855</v>
      </c>
      <c r="H22" s="13">
        <v>0.85870000000000002</v>
      </c>
      <c r="I22" s="12">
        <v>530016</v>
      </c>
      <c r="J22" s="13">
        <v>0.89190000000000003</v>
      </c>
      <c r="K22" s="12">
        <v>585067</v>
      </c>
      <c r="L22" s="13">
        <v>0.87350000000000005</v>
      </c>
    </row>
    <row r="23" spans="1:14" x14ac:dyDescent="0.25">
      <c r="A23" s="48" t="s">
        <v>12</v>
      </c>
      <c r="B23" s="49"/>
      <c r="C23" s="12">
        <v>529181</v>
      </c>
      <c r="D23" s="13">
        <v>0.873</v>
      </c>
      <c r="E23" s="12">
        <v>478476</v>
      </c>
      <c r="F23" s="13">
        <v>0.86770000000000003</v>
      </c>
      <c r="G23" s="12">
        <v>537384</v>
      </c>
      <c r="H23" s="13">
        <v>0.86309999999999998</v>
      </c>
      <c r="I23" s="12">
        <v>531842</v>
      </c>
      <c r="J23" s="13">
        <v>0.89629999999999999</v>
      </c>
      <c r="K23" s="12">
        <v>585896</v>
      </c>
      <c r="L23" s="13">
        <v>0.87439999999999996</v>
      </c>
    </row>
    <row r="24" spans="1:14" x14ac:dyDescent="0.25">
      <c r="A24" s="48" t="s">
        <v>13</v>
      </c>
      <c r="B24" s="49"/>
      <c r="C24" s="12">
        <v>540031</v>
      </c>
      <c r="D24" s="13">
        <v>0.89290000000000003</v>
      </c>
      <c r="E24" s="12">
        <v>459572</v>
      </c>
      <c r="F24" s="13">
        <v>0.83040000000000003</v>
      </c>
      <c r="G24" s="12">
        <v>543168</v>
      </c>
      <c r="H24" s="13">
        <v>0.86570000000000003</v>
      </c>
      <c r="I24" s="12">
        <v>532331</v>
      </c>
      <c r="J24" s="13">
        <v>0.8931</v>
      </c>
      <c r="K24" s="12">
        <v>554761</v>
      </c>
      <c r="L24" s="13">
        <v>0.82809999999999995</v>
      </c>
    </row>
    <row r="25" spans="1:14" x14ac:dyDescent="0.25">
      <c r="A25" s="48" t="s">
        <v>14</v>
      </c>
      <c r="B25" s="49"/>
      <c r="C25" s="12">
        <v>552630</v>
      </c>
      <c r="D25" s="13">
        <v>0.91200000000000003</v>
      </c>
      <c r="E25" s="12">
        <v>501977</v>
      </c>
      <c r="F25" s="13">
        <v>0.90869999999999995</v>
      </c>
      <c r="G25" s="12">
        <v>575027</v>
      </c>
      <c r="H25" s="13">
        <v>0.92379999999999995</v>
      </c>
      <c r="I25" s="12">
        <v>541695</v>
      </c>
      <c r="J25" s="13">
        <v>0.92069999999999996</v>
      </c>
      <c r="K25" s="12">
        <v>534746</v>
      </c>
      <c r="L25" s="13">
        <v>0.87760000000000005</v>
      </c>
      <c r="M25" s="17"/>
      <c r="N25" s="17"/>
    </row>
    <row r="26" spans="1:14" x14ac:dyDescent="0.25">
      <c r="A26" s="48" t="s">
        <v>15</v>
      </c>
      <c r="B26" s="49"/>
      <c r="C26" s="32"/>
      <c r="D26" s="33"/>
      <c r="E26" s="32"/>
      <c r="F26" s="33"/>
      <c r="G26" s="12">
        <v>582459</v>
      </c>
      <c r="H26" s="13">
        <v>0.92379999999999995</v>
      </c>
      <c r="I26" s="12">
        <v>571942</v>
      </c>
      <c r="J26" s="13">
        <v>0.95489999999999997</v>
      </c>
      <c r="K26" s="12">
        <v>612523</v>
      </c>
      <c r="L26" s="13">
        <v>0.91369999999999996</v>
      </c>
    </row>
    <row r="27" spans="1:14" x14ac:dyDescent="0.25">
      <c r="A27" s="48" t="s">
        <v>16</v>
      </c>
      <c r="B27" s="49"/>
      <c r="C27" s="12">
        <v>504767</v>
      </c>
      <c r="D27" s="13">
        <v>0.83550000000000002</v>
      </c>
      <c r="E27" s="12">
        <v>447666</v>
      </c>
      <c r="F27" s="13">
        <v>0.81159999999999999</v>
      </c>
      <c r="G27" s="12">
        <v>466819</v>
      </c>
      <c r="H27" s="13">
        <v>0.74729999999999996</v>
      </c>
      <c r="I27" s="12">
        <v>491264</v>
      </c>
      <c r="J27" s="13">
        <v>0.82040000000000002</v>
      </c>
      <c r="K27" s="12">
        <v>517553</v>
      </c>
      <c r="L27" s="13">
        <v>0.77759999999999996</v>
      </c>
      <c r="M27" s="17"/>
      <c r="N27" s="17"/>
    </row>
    <row r="28" spans="1:14" x14ac:dyDescent="0.25">
      <c r="A28" s="48" t="s">
        <v>113</v>
      </c>
      <c r="B28" s="49"/>
      <c r="C28" s="32"/>
      <c r="D28" s="33"/>
      <c r="E28" s="32"/>
      <c r="F28" s="33"/>
      <c r="G28" s="32"/>
      <c r="H28" s="33"/>
      <c r="I28" s="32"/>
      <c r="J28" s="33"/>
      <c r="K28" s="12">
        <v>467239</v>
      </c>
      <c r="L28" s="13">
        <v>0.92310000000000003</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6.5876607177777782</v>
      </c>
      <c r="H30" s="59"/>
      <c r="I30" s="59">
        <v>6.650785052222222</v>
      </c>
      <c r="J30" s="59"/>
      <c r="K30" s="59">
        <v>6.8514913055555553</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68129</v>
      </c>
      <c r="D32" s="13">
        <v>0.58760000000000001</v>
      </c>
      <c r="E32" s="12">
        <v>73175</v>
      </c>
      <c r="F32" s="13">
        <v>0.50700000000000001</v>
      </c>
      <c r="G32" s="12">
        <v>59402</v>
      </c>
      <c r="H32" s="13">
        <v>0.53700000000000003</v>
      </c>
      <c r="I32" s="12">
        <v>53470</v>
      </c>
      <c r="J32" s="13">
        <v>0.46379999999999999</v>
      </c>
      <c r="K32" s="12">
        <v>89594</v>
      </c>
      <c r="L32" s="13">
        <v>0.56279999999999997</v>
      </c>
      <c r="M32" s="16"/>
    </row>
    <row r="33" spans="1:15" x14ac:dyDescent="0.25">
      <c r="A33" s="48" t="s">
        <v>5</v>
      </c>
      <c r="B33" s="49"/>
      <c r="C33" s="32"/>
      <c r="D33" s="33"/>
      <c r="E33" s="32"/>
      <c r="F33" s="33"/>
      <c r="G33" s="14" t="s">
        <v>42</v>
      </c>
      <c r="H33" s="18">
        <v>0.88698895899999997</v>
      </c>
      <c r="I33" s="14" t="s">
        <v>42</v>
      </c>
      <c r="J33" s="18">
        <v>0.864268072</v>
      </c>
      <c r="K33" s="32"/>
      <c r="L33" s="33"/>
      <c r="M33" s="17"/>
      <c r="N33" s="17"/>
    </row>
    <row r="34" spans="1:15" x14ac:dyDescent="0.25">
      <c r="A34" s="48" t="s">
        <v>114</v>
      </c>
      <c r="B34" s="49"/>
      <c r="C34" s="32"/>
      <c r="D34" s="33"/>
      <c r="E34" s="32"/>
      <c r="F34" s="34"/>
      <c r="G34" s="14" t="s">
        <v>42</v>
      </c>
      <c r="H34" s="18">
        <v>0.63848920899999995</v>
      </c>
      <c r="I34" s="14" t="s">
        <v>42</v>
      </c>
      <c r="J34" s="18">
        <v>0.58730986500000004</v>
      </c>
      <c r="K34" s="32"/>
      <c r="L34" s="33"/>
      <c r="M34" s="17"/>
      <c r="N34" s="17"/>
    </row>
    <row r="35" spans="1:15" x14ac:dyDescent="0.25">
      <c r="A35" s="48" t="s">
        <v>115</v>
      </c>
      <c r="B35" s="49"/>
      <c r="C35" s="32"/>
      <c r="D35" s="33"/>
      <c r="E35" s="32"/>
      <c r="F35" s="34"/>
      <c r="G35" s="14" t="s">
        <v>42</v>
      </c>
      <c r="H35" s="18">
        <v>0.63555022000000005</v>
      </c>
      <c r="I35" s="14" t="s">
        <v>42</v>
      </c>
      <c r="J35" s="18">
        <v>0.61266125400000004</v>
      </c>
      <c r="K35" s="32"/>
      <c r="L35" s="33"/>
      <c r="M35" s="17"/>
      <c r="N35" s="17"/>
    </row>
    <row r="36" spans="1:15" x14ac:dyDescent="0.25">
      <c r="A36" s="48" t="s">
        <v>116</v>
      </c>
      <c r="B36" s="49"/>
      <c r="C36" s="32"/>
      <c r="D36" s="33"/>
      <c r="E36" s="32"/>
      <c r="F36" s="34"/>
      <c r="G36" s="14" t="s">
        <v>42</v>
      </c>
      <c r="H36" s="18">
        <v>0.33882315899999998</v>
      </c>
      <c r="I36" s="14" t="s">
        <v>42</v>
      </c>
      <c r="J36" s="18">
        <v>0.32322698399999999</v>
      </c>
      <c r="K36" s="32"/>
      <c r="L36" s="33"/>
      <c r="M36" s="17"/>
      <c r="N36" s="17"/>
    </row>
    <row r="37" spans="1:15" x14ac:dyDescent="0.25">
      <c r="A37" s="48" t="s">
        <v>18</v>
      </c>
      <c r="B37" s="57"/>
      <c r="C37" s="32"/>
      <c r="D37" s="33"/>
      <c r="E37" s="32"/>
      <c r="F37" s="34"/>
      <c r="G37" s="12">
        <v>538220</v>
      </c>
      <c r="H37" s="13">
        <v>0.91090000000000004</v>
      </c>
      <c r="I37" s="12">
        <v>491251</v>
      </c>
      <c r="J37" s="13">
        <v>0.874</v>
      </c>
      <c r="K37" s="12">
        <v>564434</v>
      </c>
      <c r="L37" s="13">
        <v>0.89729999999999999</v>
      </c>
      <c r="M37" s="17"/>
      <c r="N37" s="17"/>
    </row>
    <row r="38" spans="1:15" x14ac:dyDescent="0.25">
      <c r="A38" s="48" t="s">
        <v>6</v>
      </c>
      <c r="B38" s="57"/>
      <c r="C38" s="32"/>
      <c r="D38" s="33"/>
      <c r="E38" s="12">
        <v>27059</v>
      </c>
      <c r="F38" s="13">
        <v>0.82178200000000001</v>
      </c>
      <c r="G38" s="12">
        <v>25760</v>
      </c>
      <c r="H38" s="13">
        <v>0.87395500000000004</v>
      </c>
      <c r="I38" s="12">
        <v>24348</v>
      </c>
      <c r="J38" s="13">
        <v>0.89767600000000003</v>
      </c>
      <c r="K38" s="32"/>
      <c r="L38" s="33"/>
      <c r="M38" s="17"/>
      <c r="N38" s="17"/>
      <c r="O38" s="19"/>
    </row>
    <row r="39" spans="1:15" x14ac:dyDescent="0.25">
      <c r="A39" s="48" t="s">
        <v>19</v>
      </c>
      <c r="B39" s="49"/>
      <c r="C39" s="12">
        <v>358298</v>
      </c>
      <c r="D39" s="13">
        <v>0.59179999999999999</v>
      </c>
      <c r="E39" s="12">
        <v>299536</v>
      </c>
      <c r="F39" s="13">
        <v>0.54079999999999995</v>
      </c>
      <c r="G39" s="12">
        <v>390042</v>
      </c>
      <c r="H39" s="13">
        <v>0.62439999999999996</v>
      </c>
      <c r="I39" s="12">
        <v>389024</v>
      </c>
      <c r="J39" s="13">
        <v>0.64939999999999998</v>
      </c>
      <c r="K39" s="12">
        <v>408540</v>
      </c>
      <c r="L39" s="13">
        <v>0.61019999999999996</v>
      </c>
      <c r="M39" s="17"/>
      <c r="N39" s="17"/>
      <c r="O39" s="19"/>
    </row>
    <row r="40" spans="1:15" x14ac:dyDescent="0.25">
      <c r="A40" s="48" t="s">
        <v>20</v>
      </c>
      <c r="B40" s="49"/>
      <c r="C40" s="12">
        <v>100405</v>
      </c>
      <c r="D40" s="13">
        <v>0.61280000000000001</v>
      </c>
      <c r="E40" s="12">
        <v>97367</v>
      </c>
      <c r="F40" s="13">
        <v>0.73970000000000002</v>
      </c>
      <c r="G40" s="12">
        <v>101230</v>
      </c>
      <c r="H40" s="13">
        <v>0.67459999999999998</v>
      </c>
      <c r="I40" s="12">
        <v>92222</v>
      </c>
      <c r="J40" s="13">
        <v>0.62470000000000003</v>
      </c>
      <c r="K40" s="12">
        <v>113076</v>
      </c>
      <c r="L40" s="13">
        <v>0.81089999999999995</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CD2F-524A-4EA8-B454-F9CBBE08B335}">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Introduction!D22&amp;" County"</f>
        <v>Dolores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6.9471134234650451</v>
      </c>
      <c r="H6" s="55"/>
      <c r="I6" s="54">
        <v>6.8530687831690402</v>
      </c>
      <c r="J6" s="55"/>
      <c r="K6" s="54">
        <v>6.9538663748555924</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5.5003618426173588</v>
      </c>
      <c r="H8" s="59"/>
      <c r="I8" s="59">
        <v>5.6158560117293419</v>
      </c>
      <c r="J8" s="59"/>
      <c r="K8" s="59">
        <v>5.653054356789001</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75093</v>
      </c>
      <c r="D10" s="13">
        <v>0.82079999999999997</v>
      </c>
      <c r="E10" s="12">
        <v>82799</v>
      </c>
      <c r="F10" s="13">
        <v>0.79069999999999996</v>
      </c>
      <c r="G10" s="12">
        <v>79628</v>
      </c>
      <c r="H10" s="13">
        <v>0.84840000000000004</v>
      </c>
      <c r="I10" s="12">
        <v>79316</v>
      </c>
      <c r="J10" s="13">
        <v>0.88949999999999996</v>
      </c>
      <c r="K10" s="12">
        <v>84063</v>
      </c>
      <c r="L10" s="13">
        <v>0.89410000000000001</v>
      </c>
    </row>
    <row r="11" spans="1:12" x14ac:dyDescent="0.25">
      <c r="A11" s="48" t="s">
        <v>112</v>
      </c>
      <c r="B11" s="49"/>
      <c r="C11" s="12">
        <v>43029</v>
      </c>
      <c r="D11" s="13">
        <v>0.48609999999999998</v>
      </c>
      <c r="E11" s="12">
        <v>44990</v>
      </c>
      <c r="F11" s="13">
        <v>0.43009999999999998</v>
      </c>
      <c r="G11" s="12">
        <v>48322</v>
      </c>
      <c r="H11" s="13">
        <v>0.52200000000000002</v>
      </c>
      <c r="I11" s="12">
        <v>48312</v>
      </c>
      <c r="J11" s="13">
        <v>0.54920000000000002</v>
      </c>
      <c r="K11" s="12">
        <v>55452</v>
      </c>
      <c r="L11" s="13">
        <v>0.59760000000000002</v>
      </c>
    </row>
    <row r="12" spans="1:12" x14ac:dyDescent="0.25">
      <c r="A12" s="50" t="s">
        <v>23</v>
      </c>
      <c r="B12" s="50"/>
      <c r="C12" s="14" t="s">
        <v>42</v>
      </c>
      <c r="D12" s="15">
        <v>1.4763779528000001</v>
      </c>
      <c r="E12" s="14" t="s">
        <v>42</v>
      </c>
      <c r="F12" s="15">
        <v>1.0090817355999999</v>
      </c>
      <c r="G12" s="14" t="s">
        <v>42</v>
      </c>
      <c r="H12" s="15">
        <v>0.47687172150000001</v>
      </c>
      <c r="I12" s="14" t="s">
        <v>42</v>
      </c>
      <c r="J12" s="15">
        <v>0.47961630700000002</v>
      </c>
      <c r="K12" s="14" t="s">
        <v>42</v>
      </c>
      <c r="L12" s="15">
        <v>0.499001996</v>
      </c>
    </row>
    <row r="13" spans="1:12" x14ac:dyDescent="0.25">
      <c r="A13" s="50" t="s">
        <v>24</v>
      </c>
      <c r="B13" s="50"/>
      <c r="C13" s="14" t="s">
        <v>42</v>
      </c>
      <c r="D13" s="15">
        <v>0.98425196859999997</v>
      </c>
      <c r="E13" s="14" t="s">
        <v>42</v>
      </c>
      <c r="F13" s="15">
        <v>1.0090817355999999</v>
      </c>
      <c r="G13" s="14" t="s">
        <v>42</v>
      </c>
      <c r="H13" s="15">
        <v>0.95374344300000002</v>
      </c>
      <c r="I13" s="14" t="s">
        <v>42</v>
      </c>
      <c r="J13" s="15">
        <v>0.95923261400000004</v>
      </c>
      <c r="K13" s="14" t="s">
        <v>42</v>
      </c>
      <c r="L13" s="15">
        <v>0.499001996</v>
      </c>
    </row>
    <row r="14" spans="1:12" x14ac:dyDescent="0.25">
      <c r="A14" s="50" t="s">
        <v>25</v>
      </c>
      <c r="B14" s="50"/>
      <c r="C14" s="14" t="s">
        <v>42</v>
      </c>
      <c r="D14" s="15">
        <v>0.49212598429999999</v>
      </c>
      <c r="E14" s="14" t="s">
        <v>42</v>
      </c>
      <c r="F14" s="15">
        <v>0.50454086779999996</v>
      </c>
      <c r="G14" s="14" t="s">
        <v>42</v>
      </c>
      <c r="H14" s="15">
        <v>0.47687172150000001</v>
      </c>
      <c r="I14" s="14" t="s">
        <v>42</v>
      </c>
      <c r="J14" s="15">
        <v>0.47961630700000002</v>
      </c>
      <c r="K14" s="14" t="s">
        <v>42</v>
      </c>
      <c r="L14" s="15">
        <v>1.497005988</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2042.796</v>
      </c>
      <c r="D16" s="13">
        <v>0.996</v>
      </c>
      <c r="E16" s="12">
        <v>2013.8799999999999</v>
      </c>
      <c r="F16" s="13">
        <v>0.995</v>
      </c>
      <c r="G16" s="12">
        <v>1980.05</v>
      </c>
      <c r="H16" s="13">
        <v>0.995</v>
      </c>
      <c r="I16" s="12">
        <v>1962.0360000000001</v>
      </c>
      <c r="J16" s="13">
        <v>0.999</v>
      </c>
      <c r="K16" s="12">
        <v>2027.8979999999999</v>
      </c>
      <c r="L16" s="13">
        <v>0.997</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8.7394999999999996</v>
      </c>
      <c r="H18" s="59"/>
      <c r="I18" s="59">
        <v>8.6715</v>
      </c>
      <c r="J18" s="59"/>
      <c r="K18" s="59">
        <v>8.7694444444444439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75972</v>
      </c>
      <c r="D20" s="13">
        <v>0.83289999999999997</v>
      </c>
      <c r="E20" s="12">
        <v>83101</v>
      </c>
      <c r="F20" s="13">
        <v>0.79479999999999995</v>
      </c>
      <c r="G20" s="12">
        <v>79484</v>
      </c>
      <c r="H20" s="13">
        <v>0.84760000000000002</v>
      </c>
      <c r="I20" s="12">
        <v>68808</v>
      </c>
      <c r="J20" s="13">
        <v>0.77490000000000003</v>
      </c>
      <c r="K20" s="12">
        <v>79917</v>
      </c>
      <c r="L20" s="13">
        <v>0.85809999999999997</v>
      </c>
      <c r="M20" s="16"/>
    </row>
    <row r="21" spans="1:14" x14ac:dyDescent="0.25">
      <c r="A21" s="48" t="s">
        <v>10</v>
      </c>
      <c r="B21" s="49"/>
      <c r="C21" s="12">
        <v>68756</v>
      </c>
      <c r="D21" s="13">
        <v>0.75280000000000002</v>
      </c>
      <c r="E21" s="12">
        <v>71358</v>
      </c>
      <c r="F21" s="13">
        <v>0.68140000000000001</v>
      </c>
      <c r="G21" s="12">
        <v>74555</v>
      </c>
      <c r="H21" s="13">
        <v>0.79549999999999998</v>
      </c>
      <c r="I21" s="12">
        <v>73074</v>
      </c>
      <c r="J21" s="13">
        <v>0.82099999999999995</v>
      </c>
      <c r="K21" s="12">
        <v>75707</v>
      </c>
      <c r="L21" s="13">
        <v>0.81410000000000005</v>
      </c>
    </row>
    <row r="22" spans="1:14" x14ac:dyDescent="0.25">
      <c r="A22" s="48" t="s">
        <v>11</v>
      </c>
      <c r="B22" s="49"/>
      <c r="C22" s="12">
        <v>80450</v>
      </c>
      <c r="D22" s="13">
        <v>0.87929999999999997</v>
      </c>
      <c r="E22" s="12">
        <v>82700</v>
      </c>
      <c r="F22" s="13">
        <v>0.79200000000000004</v>
      </c>
      <c r="G22" s="12">
        <v>82843</v>
      </c>
      <c r="H22" s="13">
        <v>0.88319999999999999</v>
      </c>
      <c r="I22" s="12">
        <v>78763</v>
      </c>
      <c r="J22" s="13">
        <v>0.88490000000000002</v>
      </c>
      <c r="K22" s="12">
        <v>82991</v>
      </c>
      <c r="L22" s="13">
        <v>0.88449999999999995</v>
      </c>
    </row>
    <row r="23" spans="1:14" x14ac:dyDescent="0.25">
      <c r="A23" s="48" t="s">
        <v>12</v>
      </c>
      <c r="B23" s="49"/>
      <c r="C23" s="12">
        <v>83910</v>
      </c>
      <c r="D23" s="13">
        <v>0.91990000000000005</v>
      </c>
      <c r="E23" s="12">
        <v>92021</v>
      </c>
      <c r="F23" s="13">
        <v>0.88439999999999996</v>
      </c>
      <c r="G23" s="12">
        <v>85124</v>
      </c>
      <c r="H23" s="13">
        <v>0.90810000000000002</v>
      </c>
      <c r="I23" s="12">
        <v>80766</v>
      </c>
      <c r="J23" s="13">
        <v>0.91490000000000005</v>
      </c>
      <c r="K23" s="12">
        <v>84671</v>
      </c>
      <c r="L23" s="13">
        <v>0.90359999999999996</v>
      </c>
    </row>
    <row r="24" spans="1:14" x14ac:dyDescent="0.25">
      <c r="A24" s="48" t="s">
        <v>13</v>
      </c>
      <c r="B24" s="49"/>
      <c r="C24" s="12">
        <v>81657</v>
      </c>
      <c r="D24" s="13">
        <v>0.89359999999999995</v>
      </c>
      <c r="E24" s="12">
        <v>88177</v>
      </c>
      <c r="F24" s="13">
        <v>0.84919999999999995</v>
      </c>
      <c r="G24" s="12">
        <v>81980</v>
      </c>
      <c r="H24" s="13">
        <v>0.874</v>
      </c>
      <c r="I24" s="12">
        <v>75683</v>
      </c>
      <c r="J24" s="13">
        <v>0.85419999999999996</v>
      </c>
      <c r="K24" s="12">
        <v>83440</v>
      </c>
      <c r="L24" s="13">
        <v>0.89370000000000005</v>
      </c>
    </row>
    <row r="25" spans="1:14" x14ac:dyDescent="0.25">
      <c r="A25" s="48" t="s">
        <v>14</v>
      </c>
      <c r="B25" s="49"/>
      <c r="C25" s="12">
        <v>81483</v>
      </c>
      <c r="D25" s="13">
        <v>0.89629999999999999</v>
      </c>
      <c r="E25" s="12">
        <v>90719</v>
      </c>
      <c r="F25" s="13">
        <v>0.86629999999999996</v>
      </c>
      <c r="G25" s="12">
        <v>83825</v>
      </c>
      <c r="H25" s="13">
        <v>0.90039999999999998</v>
      </c>
      <c r="I25" s="12">
        <v>78200</v>
      </c>
      <c r="J25" s="13">
        <v>0.87919999999999998</v>
      </c>
      <c r="K25" s="12">
        <v>75013</v>
      </c>
      <c r="L25" s="13">
        <v>0.9</v>
      </c>
      <c r="M25" s="17"/>
      <c r="N25" s="17"/>
    </row>
    <row r="26" spans="1:14" x14ac:dyDescent="0.25">
      <c r="A26" s="48" t="s">
        <v>15</v>
      </c>
      <c r="B26" s="49"/>
      <c r="C26" s="32"/>
      <c r="D26" s="33"/>
      <c r="E26" s="32"/>
      <c r="F26" s="33"/>
      <c r="G26" s="12">
        <v>89217</v>
      </c>
      <c r="H26" s="13">
        <v>0.95169999999999999</v>
      </c>
      <c r="I26" s="12">
        <v>85883</v>
      </c>
      <c r="J26" s="13">
        <v>0.96489999999999998</v>
      </c>
      <c r="K26" s="12">
        <v>88969</v>
      </c>
      <c r="L26" s="13">
        <v>0.94820000000000004</v>
      </c>
    </row>
    <row r="27" spans="1:14" x14ac:dyDescent="0.25">
      <c r="A27" s="48" t="s">
        <v>16</v>
      </c>
      <c r="B27" s="49"/>
      <c r="C27" s="12">
        <v>78859</v>
      </c>
      <c r="D27" s="13">
        <v>0.86280000000000001</v>
      </c>
      <c r="E27" s="12">
        <v>81519</v>
      </c>
      <c r="F27" s="13">
        <v>0.77839999999999998</v>
      </c>
      <c r="G27" s="12">
        <v>77682</v>
      </c>
      <c r="H27" s="13">
        <v>0.83109999999999995</v>
      </c>
      <c r="I27" s="12">
        <v>75185</v>
      </c>
      <c r="J27" s="13">
        <v>0.84319999999999995</v>
      </c>
      <c r="K27" s="12">
        <v>74659</v>
      </c>
      <c r="L27" s="13">
        <v>0.79879999999999995</v>
      </c>
      <c r="M27" s="17"/>
      <c r="N27" s="17"/>
    </row>
    <row r="28" spans="1:14" x14ac:dyDescent="0.25">
      <c r="A28" s="48" t="s">
        <v>113</v>
      </c>
      <c r="B28" s="49"/>
      <c r="C28" s="32"/>
      <c r="D28" s="33"/>
      <c r="E28" s="32"/>
      <c r="F28" s="33"/>
      <c r="G28" s="32"/>
      <c r="H28" s="33"/>
      <c r="I28" s="32"/>
      <c r="J28" s="33"/>
      <c r="K28" s="12">
        <v>65653</v>
      </c>
      <c r="L28" s="13">
        <v>0.89149999999999996</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6.6014784277777796</v>
      </c>
      <c r="H30" s="59"/>
      <c r="I30" s="59">
        <v>6.2718503377777788</v>
      </c>
      <c r="J30" s="59"/>
      <c r="K30" s="59">
        <v>6.4391003233333324</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14242</v>
      </c>
      <c r="D32" s="13">
        <v>0.69669999999999999</v>
      </c>
      <c r="E32" s="12">
        <v>9118</v>
      </c>
      <c r="F32" s="13">
        <v>0.50049999999999994</v>
      </c>
      <c r="G32" s="12">
        <v>12103</v>
      </c>
      <c r="H32" s="13">
        <v>0.6159</v>
      </c>
      <c r="I32" s="12">
        <v>9517</v>
      </c>
      <c r="J32" s="13">
        <v>0.53859999999999997</v>
      </c>
      <c r="K32" s="12">
        <v>10948</v>
      </c>
      <c r="L32" s="13">
        <v>0.59519999999999995</v>
      </c>
      <c r="M32" s="16"/>
    </row>
    <row r="33" spans="1:15" x14ac:dyDescent="0.25">
      <c r="A33" s="48" t="s">
        <v>5</v>
      </c>
      <c r="B33" s="49"/>
      <c r="C33" s="32"/>
      <c r="D33" s="33"/>
      <c r="E33" s="32"/>
      <c r="F33" s="33"/>
      <c r="G33" s="14" t="s">
        <v>42</v>
      </c>
      <c r="H33" s="18">
        <v>0.86082474200000003</v>
      </c>
      <c r="I33" s="14" t="s">
        <v>42</v>
      </c>
      <c r="J33" s="18">
        <v>0.89266547399999996</v>
      </c>
      <c r="K33" s="32"/>
      <c r="L33" s="33"/>
      <c r="M33" s="17"/>
      <c r="N33" s="17"/>
    </row>
    <row r="34" spans="1:15" x14ac:dyDescent="0.25">
      <c r="A34" s="48" t="s">
        <v>114</v>
      </c>
      <c r="B34" s="49"/>
      <c r="C34" s="32"/>
      <c r="D34" s="33"/>
      <c r="E34" s="32"/>
      <c r="F34" s="34"/>
      <c r="G34" s="14" t="s">
        <v>42</v>
      </c>
      <c r="H34" s="18">
        <v>0.5</v>
      </c>
      <c r="I34" s="14" t="s">
        <v>42</v>
      </c>
      <c r="J34" s="18">
        <v>0.40566037700000002</v>
      </c>
      <c r="K34" s="32"/>
      <c r="L34" s="33"/>
      <c r="M34" s="17"/>
      <c r="N34" s="17"/>
    </row>
    <row r="35" spans="1:15" x14ac:dyDescent="0.25">
      <c r="A35" s="48" t="s">
        <v>115</v>
      </c>
      <c r="B35" s="49"/>
      <c r="C35" s="32"/>
      <c r="D35" s="33"/>
      <c r="E35" s="32"/>
      <c r="F35" s="34"/>
      <c r="G35" s="14" t="s">
        <v>42</v>
      </c>
      <c r="H35" s="18">
        <v>0.62121212100000001</v>
      </c>
      <c r="I35" s="14" t="s">
        <v>42</v>
      </c>
      <c r="J35" s="18">
        <v>0.56020942399999996</v>
      </c>
      <c r="K35" s="32"/>
      <c r="L35" s="33"/>
      <c r="M35" s="17"/>
      <c r="N35" s="17"/>
    </row>
    <row r="36" spans="1:15" x14ac:dyDescent="0.25">
      <c r="A36" s="48" t="s">
        <v>116</v>
      </c>
      <c r="B36" s="49"/>
      <c r="C36" s="32"/>
      <c r="D36" s="33"/>
      <c r="E36" s="32"/>
      <c r="F36" s="34"/>
      <c r="G36" s="14" t="s">
        <v>42</v>
      </c>
      <c r="H36" s="18">
        <v>0.22047244099999999</v>
      </c>
      <c r="I36" s="14" t="s">
        <v>42</v>
      </c>
      <c r="J36" s="18">
        <v>0.25099601599999999</v>
      </c>
      <c r="K36" s="32"/>
      <c r="L36" s="33"/>
      <c r="M36" s="17"/>
      <c r="N36" s="17"/>
    </row>
    <row r="37" spans="1:15" x14ac:dyDescent="0.25">
      <c r="A37" s="48" t="s">
        <v>18</v>
      </c>
      <c r="B37" s="57"/>
      <c r="C37" s="32"/>
      <c r="D37" s="33"/>
      <c r="E37" s="32"/>
      <c r="F37" s="34"/>
      <c r="G37" s="12">
        <v>83331</v>
      </c>
      <c r="H37" s="13">
        <v>0.93720000000000003</v>
      </c>
      <c r="I37" s="12">
        <v>73877</v>
      </c>
      <c r="J37" s="13">
        <v>0.87719999999999998</v>
      </c>
      <c r="K37" s="12">
        <v>79325</v>
      </c>
      <c r="L37" s="13">
        <v>0.89849999999999997</v>
      </c>
      <c r="M37" s="17"/>
      <c r="N37" s="17"/>
    </row>
    <row r="38" spans="1:15" x14ac:dyDescent="0.25">
      <c r="A38" s="48" t="s">
        <v>6</v>
      </c>
      <c r="B38" s="57"/>
      <c r="C38" s="32"/>
      <c r="D38" s="33"/>
      <c r="E38" s="12">
        <v>2141</v>
      </c>
      <c r="F38" s="13">
        <v>0.77866299999999999</v>
      </c>
      <c r="G38" s="12">
        <v>1762</v>
      </c>
      <c r="H38" s="13">
        <v>0.76055600000000001</v>
      </c>
      <c r="I38" s="12">
        <v>2244</v>
      </c>
      <c r="J38" s="13">
        <v>0.822959</v>
      </c>
      <c r="K38" s="32"/>
      <c r="L38" s="33"/>
      <c r="M38" s="17"/>
      <c r="N38" s="17"/>
      <c r="O38" s="19"/>
    </row>
    <row r="39" spans="1:15" x14ac:dyDescent="0.25">
      <c r="A39" s="48" t="s">
        <v>19</v>
      </c>
      <c r="B39" s="49"/>
      <c r="C39" s="12">
        <v>58835</v>
      </c>
      <c r="D39" s="13">
        <v>0.6431</v>
      </c>
      <c r="E39" s="12">
        <v>59203</v>
      </c>
      <c r="F39" s="13">
        <v>0.56599999999999995</v>
      </c>
      <c r="G39" s="12">
        <v>59102</v>
      </c>
      <c r="H39" s="13">
        <v>0.6321</v>
      </c>
      <c r="I39" s="12">
        <v>54836</v>
      </c>
      <c r="J39" s="13">
        <v>0.61760000000000004</v>
      </c>
      <c r="K39" s="12">
        <v>59047</v>
      </c>
      <c r="L39" s="13">
        <v>0.63049999999999995</v>
      </c>
      <c r="M39" s="17"/>
      <c r="N39" s="17"/>
      <c r="O39" s="19"/>
    </row>
    <row r="40" spans="1:15" x14ac:dyDescent="0.25">
      <c r="A40" s="48" t="s">
        <v>20</v>
      </c>
      <c r="B40" s="49"/>
      <c r="C40" s="12">
        <v>17304</v>
      </c>
      <c r="D40" s="13">
        <v>0.75209999999999999</v>
      </c>
      <c r="E40" s="12">
        <v>13327</v>
      </c>
      <c r="F40" s="13">
        <v>0.53310000000000002</v>
      </c>
      <c r="G40" s="12">
        <v>13046</v>
      </c>
      <c r="H40" s="13">
        <v>0.60160000000000002</v>
      </c>
      <c r="I40" s="12">
        <v>12996</v>
      </c>
      <c r="J40" s="13">
        <v>0.6482</v>
      </c>
      <c r="K40" s="12">
        <v>13750</v>
      </c>
      <c r="L40" s="13">
        <v>0.73850000000000005</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02ED2-CE0C-41FA-971F-640EA9276E56}">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Introduction!D23&amp;" County"</f>
        <v>Douglas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8.1169483790008599</v>
      </c>
      <c r="H6" s="55"/>
      <c r="I6" s="54">
        <v>8.289526643434586</v>
      </c>
      <c r="J6" s="55"/>
      <c r="K6" s="54">
        <v>8.3301168624946396</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7.6934830092248045</v>
      </c>
      <c r="H8" s="59"/>
      <c r="I8" s="59">
        <v>8.1237323225259779</v>
      </c>
      <c r="J8" s="59"/>
      <c r="K8" s="59">
        <v>8.1804606385950276</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270719</v>
      </c>
      <c r="D10" s="13">
        <v>0.94210000000000005</v>
      </c>
      <c r="E10" s="12">
        <v>306917</v>
      </c>
      <c r="F10" s="13">
        <v>0.92730000000000001</v>
      </c>
      <c r="G10" s="12">
        <v>289746</v>
      </c>
      <c r="H10" s="13">
        <v>0.94620000000000004</v>
      </c>
      <c r="I10" s="12">
        <v>317295</v>
      </c>
      <c r="J10" s="13">
        <v>0.97609999999999997</v>
      </c>
      <c r="K10" s="12">
        <v>313380</v>
      </c>
      <c r="L10" s="13">
        <v>0.98599999999999999</v>
      </c>
    </row>
    <row r="11" spans="1:12" x14ac:dyDescent="0.25">
      <c r="A11" s="48" t="s">
        <v>112</v>
      </c>
      <c r="B11" s="49"/>
      <c r="C11" s="12">
        <v>214903</v>
      </c>
      <c r="D11" s="13">
        <v>0.75090000000000001</v>
      </c>
      <c r="E11" s="12">
        <v>231617</v>
      </c>
      <c r="F11" s="13">
        <v>0.70960000000000001</v>
      </c>
      <c r="G11" s="12">
        <v>223022</v>
      </c>
      <c r="H11" s="13">
        <v>0.73680000000000001</v>
      </c>
      <c r="I11" s="12">
        <v>278865</v>
      </c>
      <c r="J11" s="13">
        <v>0.871</v>
      </c>
      <c r="K11" s="12">
        <v>272645</v>
      </c>
      <c r="L11" s="13">
        <v>0.86419999999999997</v>
      </c>
    </row>
    <row r="12" spans="1:12" x14ac:dyDescent="0.25">
      <c r="A12" s="50" t="s">
        <v>23</v>
      </c>
      <c r="B12" s="50"/>
      <c r="C12" s="14" t="s">
        <v>42</v>
      </c>
      <c r="D12" s="15">
        <v>1.7174390450000001</v>
      </c>
      <c r="E12" s="14" t="s">
        <v>42</v>
      </c>
      <c r="F12" s="15">
        <v>1.8777026915999999</v>
      </c>
      <c r="G12" s="14" t="s">
        <v>42</v>
      </c>
      <c r="H12" s="15">
        <v>2.0726861616000001</v>
      </c>
      <c r="I12" s="14" t="s">
        <v>42</v>
      </c>
      <c r="J12" s="15">
        <v>2.0078612337999999</v>
      </c>
      <c r="K12" s="14" t="s">
        <v>42</v>
      </c>
      <c r="L12" s="15">
        <v>1.9708611170000001</v>
      </c>
    </row>
    <row r="13" spans="1:12" x14ac:dyDescent="0.25">
      <c r="A13" s="50" t="s">
        <v>24</v>
      </c>
      <c r="B13" s="50"/>
      <c r="C13" s="14" t="s">
        <v>42</v>
      </c>
      <c r="D13" s="15">
        <v>1.0628413762</v>
      </c>
      <c r="E13" s="14" t="s">
        <v>42</v>
      </c>
      <c r="F13" s="15">
        <v>1.0325720581</v>
      </c>
      <c r="G13" s="14" t="s">
        <v>42</v>
      </c>
      <c r="H13" s="15">
        <v>1.2561734313000001</v>
      </c>
      <c r="I13" s="14" t="s">
        <v>42</v>
      </c>
      <c r="J13" s="15">
        <v>1.5161401153</v>
      </c>
      <c r="K13" s="14" t="s">
        <v>42</v>
      </c>
      <c r="L13" s="15">
        <v>1.6035642724999999</v>
      </c>
    </row>
    <row r="14" spans="1:12" x14ac:dyDescent="0.25">
      <c r="A14" s="50" t="s">
        <v>25</v>
      </c>
      <c r="B14" s="50"/>
      <c r="C14" s="14" t="s">
        <v>42</v>
      </c>
      <c r="D14" s="15">
        <v>0.76017793789999999</v>
      </c>
      <c r="E14" s="14" t="s">
        <v>42</v>
      </c>
      <c r="F14" s="15">
        <v>0.80566928100000001</v>
      </c>
      <c r="G14" s="14" t="s">
        <v>42</v>
      </c>
      <c r="H14" s="15">
        <v>0.87932140189999997</v>
      </c>
      <c r="I14" s="14" t="s">
        <v>42</v>
      </c>
      <c r="J14" s="15">
        <v>0.88257636650000004</v>
      </c>
      <c r="K14" s="14" t="s">
        <v>42</v>
      </c>
      <c r="L14" s="15">
        <v>0.89584596230000002</v>
      </c>
    </row>
    <row r="15" spans="1:12" x14ac:dyDescent="0.25">
      <c r="A15" s="50" t="s">
        <v>26</v>
      </c>
      <c r="B15" s="50"/>
      <c r="C15" s="14" t="s">
        <v>42</v>
      </c>
      <c r="D15" s="15">
        <v>0.2217185652</v>
      </c>
      <c r="E15" s="14" t="s">
        <v>42</v>
      </c>
      <c r="F15" s="15">
        <v>0.20388365480000001</v>
      </c>
      <c r="G15" s="14" t="s">
        <v>42</v>
      </c>
      <c r="H15" s="15">
        <v>0.2479289667</v>
      </c>
      <c r="I15" s="14" t="s">
        <v>42</v>
      </c>
      <c r="J15" s="15">
        <v>0.23955644230000001</v>
      </c>
      <c r="K15" s="14" t="s">
        <v>42</v>
      </c>
      <c r="L15" s="15">
        <v>0.24785071619999999</v>
      </c>
    </row>
    <row r="16" spans="1:12" x14ac:dyDescent="0.25">
      <c r="A16" s="50" t="s">
        <v>44</v>
      </c>
      <c r="B16" s="50"/>
      <c r="C16" s="12">
        <v>279622.54200000002</v>
      </c>
      <c r="D16" s="13">
        <v>0.99099999999999999</v>
      </c>
      <c r="E16" s="12">
        <v>288674.799</v>
      </c>
      <c r="F16" s="13">
        <v>0.98699999999999999</v>
      </c>
      <c r="G16" s="12">
        <v>294754.71899999998</v>
      </c>
      <c r="H16" s="13">
        <v>0.98699999999999999</v>
      </c>
      <c r="I16" s="12">
        <v>311025.364</v>
      </c>
      <c r="J16" s="13">
        <v>0.98799999999999999</v>
      </c>
      <c r="K16" s="12">
        <v>325374.03899999999</v>
      </c>
      <c r="L16" s="13">
        <v>0.99099999999999999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9.3291249999999994</v>
      </c>
      <c r="H18" s="59"/>
      <c r="I18" s="59">
        <v>9.2062500000000007</v>
      </c>
      <c r="J18" s="59"/>
      <c r="K18" s="59">
        <v>9.4533333333333331</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246606</v>
      </c>
      <c r="D20" s="13">
        <v>0.86029999999999995</v>
      </c>
      <c r="E20" s="12">
        <v>286677</v>
      </c>
      <c r="F20" s="13">
        <v>0.86619999999999997</v>
      </c>
      <c r="G20" s="12">
        <v>273348</v>
      </c>
      <c r="H20" s="13">
        <v>0.89480000000000004</v>
      </c>
      <c r="I20" s="12">
        <v>262563</v>
      </c>
      <c r="J20" s="13">
        <v>0.8115</v>
      </c>
      <c r="K20" s="12">
        <v>291293</v>
      </c>
      <c r="L20" s="13">
        <v>0.91679999999999995</v>
      </c>
      <c r="M20" s="16"/>
    </row>
    <row r="21" spans="1:14" x14ac:dyDescent="0.25">
      <c r="A21" s="48" t="s">
        <v>10</v>
      </c>
      <c r="B21" s="49"/>
      <c r="C21" s="12">
        <v>243223</v>
      </c>
      <c r="D21" s="13">
        <v>0.85119999999999996</v>
      </c>
      <c r="E21" s="12">
        <v>284266</v>
      </c>
      <c r="F21" s="13">
        <v>0.8639</v>
      </c>
      <c r="G21" s="12">
        <v>276107</v>
      </c>
      <c r="H21" s="13">
        <v>0.90900000000000003</v>
      </c>
      <c r="I21" s="12">
        <v>293945</v>
      </c>
      <c r="J21" s="13">
        <v>0.90559999999999996</v>
      </c>
      <c r="K21" s="12">
        <v>292082</v>
      </c>
      <c r="L21" s="13">
        <v>0.92479999999999996</v>
      </c>
    </row>
    <row r="22" spans="1:14" x14ac:dyDescent="0.25">
      <c r="A22" s="48" t="s">
        <v>11</v>
      </c>
      <c r="B22" s="49"/>
      <c r="C22" s="12">
        <v>264146</v>
      </c>
      <c r="D22" s="13">
        <v>0.91920000000000002</v>
      </c>
      <c r="E22" s="12">
        <v>299862</v>
      </c>
      <c r="F22" s="13">
        <v>0.90600000000000003</v>
      </c>
      <c r="G22" s="12">
        <v>290129</v>
      </c>
      <c r="H22" s="13">
        <v>0.94789999999999996</v>
      </c>
      <c r="I22" s="12">
        <v>307614</v>
      </c>
      <c r="J22" s="13">
        <v>0.94779999999999998</v>
      </c>
      <c r="K22" s="12">
        <v>304862</v>
      </c>
      <c r="L22" s="13">
        <v>0.95920000000000005</v>
      </c>
    </row>
    <row r="23" spans="1:14" x14ac:dyDescent="0.25">
      <c r="A23" s="48" t="s">
        <v>12</v>
      </c>
      <c r="B23" s="49"/>
      <c r="C23" s="12">
        <v>261585</v>
      </c>
      <c r="D23" s="13">
        <v>0.9103</v>
      </c>
      <c r="E23" s="12">
        <v>295802</v>
      </c>
      <c r="F23" s="13">
        <v>0.89380000000000004</v>
      </c>
      <c r="G23" s="12">
        <v>279609</v>
      </c>
      <c r="H23" s="13">
        <v>0.91310000000000002</v>
      </c>
      <c r="I23" s="12">
        <v>297866</v>
      </c>
      <c r="J23" s="13">
        <v>0.92779999999999996</v>
      </c>
      <c r="K23" s="12">
        <v>303996</v>
      </c>
      <c r="L23" s="13">
        <v>0.95650000000000002</v>
      </c>
    </row>
    <row r="24" spans="1:14" x14ac:dyDescent="0.25">
      <c r="A24" s="48" t="s">
        <v>13</v>
      </c>
      <c r="B24" s="49"/>
      <c r="C24" s="12">
        <v>249899</v>
      </c>
      <c r="D24" s="13">
        <v>0.86970000000000003</v>
      </c>
      <c r="E24" s="12">
        <v>298794</v>
      </c>
      <c r="F24" s="13">
        <v>0.91200000000000003</v>
      </c>
      <c r="G24" s="12">
        <v>290512</v>
      </c>
      <c r="H24" s="13">
        <v>0.94920000000000004</v>
      </c>
      <c r="I24" s="12">
        <v>305020</v>
      </c>
      <c r="J24" s="13">
        <v>0.93969999999999998</v>
      </c>
      <c r="K24" s="12">
        <v>308463</v>
      </c>
      <c r="L24" s="13">
        <v>0.97050000000000003</v>
      </c>
    </row>
    <row r="25" spans="1:14" x14ac:dyDescent="0.25">
      <c r="A25" s="48" t="s">
        <v>14</v>
      </c>
      <c r="B25" s="49"/>
      <c r="C25" s="12">
        <v>267607</v>
      </c>
      <c r="D25" s="13">
        <v>0.93640000000000001</v>
      </c>
      <c r="E25" s="12">
        <v>303918</v>
      </c>
      <c r="F25" s="13">
        <v>0.91830000000000001</v>
      </c>
      <c r="G25" s="12">
        <v>297204</v>
      </c>
      <c r="H25" s="13">
        <v>0.97399999999999998</v>
      </c>
      <c r="I25" s="12">
        <v>294371</v>
      </c>
      <c r="J25" s="13">
        <v>0.92649999999999999</v>
      </c>
      <c r="K25" s="12">
        <v>286691</v>
      </c>
      <c r="L25" s="13">
        <v>0.91779999999999995</v>
      </c>
      <c r="M25" s="17"/>
      <c r="N25" s="17"/>
    </row>
    <row r="26" spans="1:14" x14ac:dyDescent="0.25">
      <c r="A26" s="48" t="s">
        <v>15</v>
      </c>
      <c r="B26" s="49"/>
      <c r="C26" s="32"/>
      <c r="D26" s="33"/>
      <c r="E26" s="32"/>
      <c r="F26" s="33"/>
      <c r="G26" s="12">
        <v>303110</v>
      </c>
      <c r="H26" s="13">
        <v>0.98980000000000001</v>
      </c>
      <c r="I26" s="12">
        <v>318740</v>
      </c>
      <c r="J26" s="13">
        <v>0.9819</v>
      </c>
      <c r="K26" s="12">
        <v>313375</v>
      </c>
      <c r="L26" s="13">
        <v>0.98599999999999999</v>
      </c>
    </row>
    <row r="27" spans="1:14" x14ac:dyDescent="0.25">
      <c r="A27" s="48" t="s">
        <v>16</v>
      </c>
      <c r="B27" s="49"/>
      <c r="C27" s="12">
        <v>264156</v>
      </c>
      <c r="D27" s="13">
        <v>0.91930000000000001</v>
      </c>
      <c r="E27" s="12">
        <v>302527</v>
      </c>
      <c r="F27" s="13">
        <v>0.91410000000000002</v>
      </c>
      <c r="G27" s="12">
        <v>270707</v>
      </c>
      <c r="H27" s="13">
        <v>0.88549999999999995</v>
      </c>
      <c r="I27" s="12">
        <v>299999</v>
      </c>
      <c r="J27" s="13">
        <v>0.92420000000000002</v>
      </c>
      <c r="K27" s="12">
        <v>292388</v>
      </c>
      <c r="L27" s="13">
        <v>0.92030000000000001</v>
      </c>
      <c r="M27" s="17"/>
      <c r="N27" s="17"/>
    </row>
    <row r="28" spans="1:14" x14ac:dyDescent="0.25">
      <c r="A28" s="48" t="s">
        <v>113</v>
      </c>
      <c r="B28" s="49"/>
      <c r="C28" s="32"/>
      <c r="D28" s="33"/>
      <c r="E28" s="32"/>
      <c r="F28" s="33"/>
      <c r="G28" s="32"/>
      <c r="H28" s="33"/>
      <c r="I28" s="32"/>
      <c r="J28" s="33"/>
      <c r="K28" s="12">
        <v>274405</v>
      </c>
      <c r="L28" s="13">
        <v>0.95609999999999995</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7.3282371277777774</v>
      </c>
      <c r="H30" s="59"/>
      <c r="I30" s="59">
        <v>7.5385976077777777</v>
      </c>
      <c r="J30" s="59"/>
      <c r="K30" s="59">
        <v>7.3565566155555553</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29869</v>
      </c>
      <c r="D32" s="13">
        <v>0.66739999999999999</v>
      </c>
      <c r="E32" s="12">
        <v>33339</v>
      </c>
      <c r="F32" s="13">
        <v>0.50329999999999997</v>
      </c>
      <c r="G32" s="12">
        <v>46453</v>
      </c>
      <c r="H32" s="13">
        <v>0.8397</v>
      </c>
      <c r="I32" s="12">
        <v>33109</v>
      </c>
      <c r="J32" s="13">
        <v>0.72419999999999995</v>
      </c>
      <c r="K32" s="12">
        <v>49342</v>
      </c>
      <c r="L32" s="13">
        <v>0.71440000000000003</v>
      </c>
      <c r="M32" s="16"/>
    </row>
    <row r="33" spans="1:15" x14ac:dyDescent="0.25">
      <c r="A33" s="48" t="s">
        <v>5</v>
      </c>
      <c r="B33" s="49"/>
      <c r="C33" s="32"/>
      <c r="D33" s="33"/>
      <c r="E33" s="32"/>
      <c r="F33" s="33"/>
      <c r="G33" s="14" t="s">
        <v>42</v>
      </c>
      <c r="H33" s="18">
        <v>0.88852931099999999</v>
      </c>
      <c r="I33" s="14" t="s">
        <v>42</v>
      </c>
      <c r="J33" s="18">
        <v>0.87292434900000004</v>
      </c>
      <c r="K33" s="32"/>
      <c r="L33" s="33"/>
      <c r="M33" s="17"/>
      <c r="N33" s="17"/>
    </row>
    <row r="34" spans="1:15" x14ac:dyDescent="0.25">
      <c r="A34" s="48" t="s">
        <v>114</v>
      </c>
      <c r="B34" s="49"/>
      <c r="C34" s="32"/>
      <c r="D34" s="33"/>
      <c r="E34" s="32"/>
      <c r="F34" s="34"/>
      <c r="G34" s="14" t="s">
        <v>42</v>
      </c>
      <c r="H34" s="18">
        <v>0.66683570000000003</v>
      </c>
      <c r="I34" s="14" t="s">
        <v>42</v>
      </c>
      <c r="J34" s="18">
        <v>0.63436211300000001</v>
      </c>
      <c r="K34" s="32"/>
      <c r="L34" s="33"/>
      <c r="M34" s="17"/>
      <c r="N34" s="17"/>
    </row>
    <row r="35" spans="1:15" x14ac:dyDescent="0.25">
      <c r="A35" s="48" t="s">
        <v>115</v>
      </c>
      <c r="B35" s="49"/>
      <c r="C35" s="32"/>
      <c r="D35" s="33"/>
      <c r="E35" s="32"/>
      <c r="F35" s="34"/>
      <c r="G35" s="14" t="s">
        <v>42</v>
      </c>
      <c r="H35" s="18">
        <v>0.60027651900000001</v>
      </c>
      <c r="I35" s="14" t="s">
        <v>42</v>
      </c>
      <c r="J35" s="18">
        <v>0.60549517399999997</v>
      </c>
      <c r="K35" s="32"/>
      <c r="L35" s="33"/>
      <c r="M35" s="17"/>
      <c r="N35" s="17"/>
    </row>
    <row r="36" spans="1:15" x14ac:dyDescent="0.25">
      <c r="A36" s="48" t="s">
        <v>116</v>
      </c>
      <c r="B36" s="49"/>
      <c r="C36" s="32"/>
      <c r="D36" s="33"/>
      <c r="E36" s="32"/>
      <c r="F36" s="34"/>
      <c r="G36" s="14" t="s">
        <v>42</v>
      </c>
      <c r="H36" s="18">
        <v>0.33227331700000001</v>
      </c>
      <c r="I36" s="14" t="s">
        <v>42</v>
      </c>
      <c r="J36" s="18">
        <v>0.32710431800000001</v>
      </c>
      <c r="K36" s="32"/>
      <c r="L36" s="33"/>
      <c r="M36" s="17"/>
      <c r="N36" s="17"/>
    </row>
    <row r="37" spans="1:15" x14ac:dyDescent="0.25">
      <c r="A37" s="48" t="s">
        <v>18</v>
      </c>
      <c r="B37" s="57"/>
      <c r="C37" s="32"/>
      <c r="D37" s="33"/>
      <c r="E37" s="32"/>
      <c r="F37" s="34"/>
      <c r="G37" s="12">
        <v>272646</v>
      </c>
      <c r="H37" s="13">
        <v>0.95289999999999997</v>
      </c>
      <c r="I37" s="12">
        <v>289143</v>
      </c>
      <c r="J37" s="13">
        <v>0.94140000000000001</v>
      </c>
      <c r="K37" s="12">
        <v>286458</v>
      </c>
      <c r="L37" s="13">
        <v>0.97160000000000002</v>
      </c>
      <c r="M37" s="17"/>
      <c r="N37" s="17"/>
    </row>
    <row r="38" spans="1:15" x14ac:dyDescent="0.25">
      <c r="A38" s="48" t="s">
        <v>6</v>
      </c>
      <c r="B38" s="57"/>
      <c r="C38" s="32"/>
      <c r="D38" s="33"/>
      <c r="E38" s="12">
        <v>9548</v>
      </c>
      <c r="F38" s="13">
        <v>0.87185599999999996</v>
      </c>
      <c r="G38" s="12">
        <v>9677</v>
      </c>
      <c r="H38" s="13">
        <v>0.94482299999999997</v>
      </c>
      <c r="I38" s="12">
        <v>8091</v>
      </c>
      <c r="J38" s="13">
        <v>0.95891499999999996</v>
      </c>
      <c r="K38" s="32"/>
      <c r="L38" s="33"/>
      <c r="M38" s="17"/>
      <c r="N38" s="17"/>
      <c r="O38" s="19"/>
    </row>
    <row r="39" spans="1:15" x14ac:dyDescent="0.25">
      <c r="A39" s="48" t="s">
        <v>19</v>
      </c>
      <c r="B39" s="49"/>
      <c r="C39" s="12">
        <v>234381</v>
      </c>
      <c r="D39" s="13">
        <v>0.81950000000000001</v>
      </c>
      <c r="E39" s="12">
        <v>254437</v>
      </c>
      <c r="F39" s="13">
        <v>0.76880000000000004</v>
      </c>
      <c r="G39" s="12">
        <v>251377</v>
      </c>
      <c r="H39" s="13">
        <v>0.82599999999999996</v>
      </c>
      <c r="I39" s="12">
        <v>258096</v>
      </c>
      <c r="J39" s="13">
        <v>0.79730000000000001</v>
      </c>
      <c r="K39" s="12">
        <v>252984</v>
      </c>
      <c r="L39" s="13">
        <v>0.79700000000000004</v>
      </c>
      <c r="M39" s="17"/>
      <c r="N39" s="17"/>
      <c r="O39" s="19"/>
    </row>
    <row r="40" spans="1:15" x14ac:dyDescent="0.25">
      <c r="A40" s="48" t="s">
        <v>20</v>
      </c>
      <c r="B40" s="49"/>
      <c r="C40" s="12">
        <v>75208</v>
      </c>
      <c r="D40" s="13">
        <v>0.89329999999999998</v>
      </c>
      <c r="E40" s="12">
        <v>79371</v>
      </c>
      <c r="F40" s="13">
        <v>0.82699999999999996</v>
      </c>
      <c r="G40" s="12">
        <v>68845</v>
      </c>
      <c r="H40" s="13">
        <v>0.73799999999999999</v>
      </c>
      <c r="I40" s="12">
        <v>81544</v>
      </c>
      <c r="J40" s="13">
        <v>0.8891</v>
      </c>
      <c r="K40" s="12">
        <v>69921</v>
      </c>
      <c r="L40" s="13">
        <v>0.73909999999999998</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0FFD2-6711-46B9-8FEB-A9ACFCD9FE7D}">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Introduction!D24&amp;" County"</f>
        <v>Eagle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7.382662005475197</v>
      </c>
      <c r="H6" s="55"/>
      <c r="I6" s="54">
        <v>7.6552964942807655</v>
      </c>
      <c r="J6" s="55"/>
      <c r="K6" s="54">
        <v>7.6232043236298628</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6.7135857897589251</v>
      </c>
      <c r="H8" s="59"/>
      <c r="I8" s="59">
        <v>7.3585130861756305</v>
      </c>
      <c r="J8" s="59"/>
      <c r="K8" s="59">
        <v>7.3615873964451399</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135645</v>
      </c>
      <c r="D10" s="13">
        <v>0.79300000000000004</v>
      </c>
      <c r="E10" s="12">
        <v>133179</v>
      </c>
      <c r="F10" s="13">
        <v>0.75049999999999994</v>
      </c>
      <c r="G10" s="12">
        <v>128818</v>
      </c>
      <c r="H10" s="13">
        <v>0.80640000000000001</v>
      </c>
      <c r="I10" s="12">
        <v>150829</v>
      </c>
      <c r="J10" s="13">
        <v>0.88319999999999999</v>
      </c>
      <c r="K10" s="12">
        <v>156942</v>
      </c>
      <c r="L10" s="13">
        <v>0.89839999999999998</v>
      </c>
    </row>
    <row r="11" spans="1:12" x14ac:dyDescent="0.25">
      <c r="A11" s="48" t="s">
        <v>112</v>
      </c>
      <c r="B11" s="49"/>
      <c r="C11" s="12">
        <v>82144</v>
      </c>
      <c r="D11" s="13">
        <v>0.48709999999999998</v>
      </c>
      <c r="E11" s="12">
        <v>80352</v>
      </c>
      <c r="F11" s="13">
        <v>0.45569999999999999</v>
      </c>
      <c r="G11" s="12">
        <v>84595</v>
      </c>
      <c r="H11" s="13">
        <v>0.53800000000000003</v>
      </c>
      <c r="I11" s="12">
        <v>99972</v>
      </c>
      <c r="J11" s="13">
        <v>0.59299999999999997</v>
      </c>
      <c r="K11" s="12">
        <v>101230</v>
      </c>
      <c r="L11" s="13">
        <v>0.5877</v>
      </c>
    </row>
    <row r="12" spans="1:12" x14ac:dyDescent="0.25">
      <c r="A12" s="50" t="s">
        <v>23</v>
      </c>
      <c r="B12" s="50"/>
      <c r="C12" s="14" t="s">
        <v>42</v>
      </c>
      <c r="D12" s="15">
        <v>2.8294780164</v>
      </c>
      <c r="E12" s="14" t="s">
        <v>42</v>
      </c>
      <c r="F12" s="15">
        <v>2.8485080071</v>
      </c>
      <c r="G12" s="14" t="s">
        <v>42</v>
      </c>
      <c r="H12" s="15">
        <v>3.0405526968999999</v>
      </c>
      <c r="I12" s="14" t="s">
        <v>42</v>
      </c>
      <c r="J12" s="15">
        <v>3.22430342</v>
      </c>
      <c r="K12" s="14" t="s">
        <v>42</v>
      </c>
      <c r="L12" s="15">
        <v>2.9900687004000002</v>
      </c>
    </row>
    <row r="13" spans="1:12" x14ac:dyDescent="0.25">
      <c r="A13" s="50" t="s">
        <v>24</v>
      </c>
      <c r="B13" s="50"/>
      <c r="C13" s="14" t="s">
        <v>42</v>
      </c>
      <c r="D13" s="15">
        <v>0.60631671779999996</v>
      </c>
      <c r="E13" s="14" t="s">
        <v>42</v>
      </c>
      <c r="F13" s="15">
        <v>0.57317539169999998</v>
      </c>
      <c r="G13" s="14" t="s">
        <v>42</v>
      </c>
      <c r="H13" s="15">
        <v>0.62970026270000001</v>
      </c>
      <c r="I13" s="14" t="s">
        <v>42</v>
      </c>
      <c r="J13" s="15">
        <v>0.74550368089999997</v>
      </c>
      <c r="K13" s="14" t="s">
        <v>42</v>
      </c>
      <c r="L13" s="15">
        <v>0.92549745490000002</v>
      </c>
    </row>
    <row r="14" spans="1:12" x14ac:dyDescent="0.25">
      <c r="A14" s="50" t="s">
        <v>25</v>
      </c>
      <c r="B14" s="50"/>
      <c r="C14" s="14" t="s">
        <v>42</v>
      </c>
      <c r="D14" s="15">
        <v>0.60631671779999996</v>
      </c>
      <c r="E14" s="14" t="s">
        <v>42</v>
      </c>
      <c r="F14" s="15">
        <v>0.6252822455</v>
      </c>
      <c r="G14" s="14" t="s">
        <v>42</v>
      </c>
      <c r="H14" s="15">
        <v>0.55773451839999999</v>
      </c>
      <c r="I14" s="14" t="s">
        <v>42</v>
      </c>
      <c r="J14" s="15">
        <v>0.63367812879999996</v>
      </c>
      <c r="K14" s="14" t="s">
        <v>42</v>
      </c>
      <c r="L14" s="15">
        <v>0.58733492330000003</v>
      </c>
    </row>
    <row r="15" spans="1:12" x14ac:dyDescent="0.25">
      <c r="A15" s="50" t="s">
        <v>26</v>
      </c>
      <c r="B15" s="50"/>
      <c r="C15" s="14" t="s">
        <v>42</v>
      </c>
      <c r="D15" s="15">
        <v>0.22047880650000001</v>
      </c>
      <c r="E15" s="14" t="s">
        <v>42</v>
      </c>
      <c r="F15" s="15">
        <v>0.24316531769999999</v>
      </c>
      <c r="G15" s="14" t="s">
        <v>42</v>
      </c>
      <c r="H15" s="15">
        <v>0.21589723290000001</v>
      </c>
      <c r="I15" s="14" t="s">
        <v>42</v>
      </c>
      <c r="J15" s="15">
        <v>0.26092628829999998</v>
      </c>
      <c r="K15" s="14" t="s">
        <v>42</v>
      </c>
      <c r="L15" s="15">
        <v>0.28476844769999998</v>
      </c>
    </row>
    <row r="16" spans="1:12" x14ac:dyDescent="0.25">
      <c r="A16" s="50" t="s">
        <v>44</v>
      </c>
      <c r="B16" s="50"/>
      <c r="C16" s="12">
        <v>46831.68</v>
      </c>
      <c r="D16" s="13">
        <v>0.90900000000000003</v>
      </c>
      <c r="E16" s="12">
        <v>46948.031999999999</v>
      </c>
      <c r="F16" s="13">
        <v>0.90900000000000003</v>
      </c>
      <c r="G16" s="12">
        <v>47959.4</v>
      </c>
      <c r="H16" s="13">
        <v>0.92500000000000004</v>
      </c>
      <c r="I16" s="12">
        <v>49911.905999999995</v>
      </c>
      <c r="J16" s="13">
        <v>0.94599999999999995</v>
      </c>
      <c r="K16" s="12">
        <v>50583.525999999998</v>
      </c>
      <c r="L16" s="13">
        <v>0.93799999999999994</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8.817124999999999</v>
      </c>
      <c r="H18" s="59"/>
      <c r="I18" s="59">
        <v>8.8393750000000004</v>
      </c>
      <c r="J18" s="59"/>
      <c r="K18" s="59">
        <v>8.7782222222222224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142985</v>
      </c>
      <c r="D20" s="13">
        <v>0.83709999999999996</v>
      </c>
      <c r="E20" s="12">
        <v>147933</v>
      </c>
      <c r="F20" s="13">
        <v>0.83489999999999998</v>
      </c>
      <c r="G20" s="12">
        <v>132063</v>
      </c>
      <c r="H20" s="13">
        <v>0.84379999999999999</v>
      </c>
      <c r="I20" s="12">
        <v>138718</v>
      </c>
      <c r="J20" s="13">
        <v>0.8145</v>
      </c>
      <c r="K20" s="12">
        <v>141811</v>
      </c>
      <c r="L20" s="13">
        <v>0.82089999999999996</v>
      </c>
      <c r="M20" s="16"/>
    </row>
    <row r="21" spans="1:14" x14ac:dyDescent="0.25">
      <c r="A21" s="48" t="s">
        <v>10</v>
      </c>
      <c r="B21" s="49"/>
      <c r="C21" s="12">
        <v>136113</v>
      </c>
      <c r="D21" s="13">
        <v>0.79959999999999998</v>
      </c>
      <c r="E21" s="12">
        <v>120834</v>
      </c>
      <c r="F21" s="13">
        <v>0.68500000000000005</v>
      </c>
      <c r="G21" s="12">
        <v>131492</v>
      </c>
      <c r="H21" s="13">
        <v>0.82469999999999999</v>
      </c>
      <c r="I21" s="12">
        <v>145153</v>
      </c>
      <c r="J21" s="13">
        <v>0.85</v>
      </c>
      <c r="K21" s="12">
        <v>137865</v>
      </c>
      <c r="L21" s="13">
        <v>0.81410000000000005</v>
      </c>
    </row>
    <row r="22" spans="1:14" x14ac:dyDescent="0.25">
      <c r="A22" s="48" t="s">
        <v>11</v>
      </c>
      <c r="B22" s="49"/>
      <c r="C22" s="12">
        <v>143791</v>
      </c>
      <c r="D22" s="13">
        <v>0.84550000000000003</v>
      </c>
      <c r="E22" s="12">
        <v>140436</v>
      </c>
      <c r="F22" s="13">
        <v>0.79269999999999996</v>
      </c>
      <c r="G22" s="12">
        <v>145124</v>
      </c>
      <c r="H22" s="13">
        <v>0.90839999999999999</v>
      </c>
      <c r="I22" s="12">
        <v>149787</v>
      </c>
      <c r="J22" s="13">
        <v>0.88439999999999996</v>
      </c>
      <c r="K22" s="12">
        <v>155691</v>
      </c>
      <c r="L22" s="13">
        <v>0.89319999999999999</v>
      </c>
    </row>
    <row r="23" spans="1:14" x14ac:dyDescent="0.25">
      <c r="A23" s="48" t="s">
        <v>12</v>
      </c>
      <c r="B23" s="49"/>
      <c r="C23" s="12">
        <v>146396</v>
      </c>
      <c r="D23" s="13">
        <v>0.85709999999999997</v>
      </c>
      <c r="E23" s="12">
        <v>154131</v>
      </c>
      <c r="F23" s="13">
        <v>0.87039999999999995</v>
      </c>
      <c r="G23" s="12">
        <v>142881</v>
      </c>
      <c r="H23" s="13">
        <v>0.89700000000000002</v>
      </c>
      <c r="I23" s="12">
        <v>156381</v>
      </c>
      <c r="J23" s="13">
        <v>0.91649999999999998</v>
      </c>
      <c r="K23" s="12">
        <v>155824</v>
      </c>
      <c r="L23" s="13">
        <v>0.89400000000000002</v>
      </c>
    </row>
    <row r="24" spans="1:14" x14ac:dyDescent="0.25">
      <c r="A24" s="48" t="s">
        <v>13</v>
      </c>
      <c r="B24" s="49"/>
      <c r="C24" s="12">
        <v>145125</v>
      </c>
      <c r="D24" s="13">
        <v>0.84960000000000002</v>
      </c>
      <c r="E24" s="12">
        <v>136615</v>
      </c>
      <c r="F24" s="13">
        <v>0.77410000000000001</v>
      </c>
      <c r="G24" s="12">
        <v>136009</v>
      </c>
      <c r="H24" s="13">
        <v>0.85189999999999999</v>
      </c>
      <c r="I24" s="12">
        <v>153233</v>
      </c>
      <c r="J24" s="13">
        <v>0.90010000000000001</v>
      </c>
      <c r="K24" s="12">
        <v>151216</v>
      </c>
      <c r="L24" s="13">
        <v>0.87050000000000005</v>
      </c>
    </row>
    <row r="25" spans="1:14" x14ac:dyDescent="0.25">
      <c r="A25" s="48" t="s">
        <v>14</v>
      </c>
      <c r="B25" s="49"/>
      <c r="C25" s="12">
        <v>155707</v>
      </c>
      <c r="D25" s="13">
        <v>0.91349999999999998</v>
      </c>
      <c r="E25" s="12">
        <v>161786</v>
      </c>
      <c r="F25" s="13">
        <v>0.91359999999999997</v>
      </c>
      <c r="G25" s="12">
        <v>147856</v>
      </c>
      <c r="H25" s="13">
        <v>0.92900000000000005</v>
      </c>
      <c r="I25" s="12">
        <v>155977</v>
      </c>
      <c r="J25" s="13">
        <v>0.92</v>
      </c>
      <c r="K25" s="12">
        <v>138250</v>
      </c>
      <c r="L25" s="13">
        <v>0.88660000000000005</v>
      </c>
      <c r="M25" s="17"/>
      <c r="N25" s="17"/>
    </row>
    <row r="26" spans="1:14" x14ac:dyDescent="0.25">
      <c r="A26" s="48" t="s">
        <v>15</v>
      </c>
      <c r="B26" s="49"/>
      <c r="C26" s="32"/>
      <c r="D26" s="33"/>
      <c r="E26" s="32"/>
      <c r="F26" s="33"/>
      <c r="G26" s="12">
        <v>153813</v>
      </c>
      <c r="H26" s="13">
        <v>0.96279999999999999</v>
      </c>
      <c r="I26" s="12">
        <v>159015</v>
      </c>
      <c r="J26" s="13">
        <v>0.93210000000000004</v>
      </c>
      <c r="K26" s="12">
        <v>163397</v>
      </c>
      <c r="L26" s="13">
        <v>0.93540000000000001</v>
      </c>
    </row>
    <row r="27" spans="1:14" x14ac:dyDescent="0.25">
      <c r="A27" s="48" t="s">
        <v>16</v>
      </c>
      <c r="B27" s="49"/>
      <c r="C27" s="12">
        <v>149985</v>
      </c>
      <c r="D27" s="13">
        <v>0.87809999999999999</v>
      </c>
      <c r="E27" s="12">
        <v>143949</v>
      </c>
      <c r="F27" s="13">
        <v>0.81120000000000003</v>
      </c>
      <c r="G27" s="12">
        <v>133326</v>
      </c>
      <c r="H27" s="13">
        <v>0.83609999999999995</v>
      </c>
      <c r="I27" s="12">
        <v>145698</v>
      </c>
      <c r="J27" s="13">
        <v>0.85389999999999999</v>
      </c>
      <c r="K27" s="12">
        <v>145815</v>
      </c>
      <c r="L27" s="13">
        <v>0.84899999999999998</v>
      </c>
      <c r="M27" s="17"/>
      <c r="N27" s="17"/>
    </row>
    <row r="28" spans="1:14" x14ac:dyDescent="0.25">
      <c r="A28" s="48" t="s">
        <v>113</v>
      </c>
      <c r="B28" s="49"/>
      <c r="C28" s="32"/>
      <c r="D28" s="33"/>
      <c r="E28" s="32"/>
      <c r="F28" s="33"/>
      <c r="G28" s="32"/>
      <c r="H28" s="33"/>
      <c r="I28" s="32"/>
      <c r="J28" s="33"/>
      <c r="K28" s="12">
        <v>125907</v>
      </c>
      <c r="L28" s="13">
        <v>0.93669999999999998</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6.617275226666667</v>
      </c>
      <c r="H30" s="59"/>
      <c r="I30" s="59">
        <v>6.7680013966666666</v>
      </c>
      <c r="J30" s="59"/>
      <c r="K30" s="59">
        <v>6.7298033522222234</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10224</v>
      </c>
      <c r="D32" s="13">
        <v>0.35310000000000002</v>
      </c>
      <c r="E32" s="12">
        <v>14555</v>
      </c>
      <c r="F32" s="13">
        <v>0.6925</v>
      </c>
      <c r="G32" s="12">
        <v>17783</v>
      </c>
      <c r="H32" s="13">
        <v>0.5968</v>
      </c>
      <c r="I32" s="12">
        <v>16981</v>
      </c>
      <c r="J32" s="13">
        <v>0.63100000000000001</v>
      </c>
      <c r="K32" s="12">
        <v>22776</v>
      </c>
      <c r="L32" s="13">
        <v>0.64370000000000005</v>
      </c>
      <c r="M32" s="16"/>
    </row>
    <row r="33" spans="1:15" x14ac:dyDescent="0.25">
      <c r="A33" s="48" t="s">
        <v>5</v>
      </c>
      <c r="B33" s="49"/>
      <c r="C33" s="32"/>
      <c r="D33" s="33"/>
      <c r="E33" s="32"/>
      <c r="F33" s="33"/>
      <c r="G33" s="14" t="s">
        <v>42</v>
      </c>
      <c r="H33" s="18">
        <v>0.84776292900000005</v>
      </c>
      <c r="I33" s="14" t="s">
        <v>42</v>
      </c>
      <c r="J33" s="18">
        <v>0.84794467200000001</v>
      </c>
      <c r="K33" s="32"/>
      <c r="L33" s="33"/>
      <c r="M33" s="17"/>
      <c r="N33" s="17"/>
    </row>
    <row r="34" spans="1:15" x14ac:dyDescent="0.25">
      <c r="A34" s="48" t="s">
        <v>114</v>
      </c>
      <c r="B34" s="49"/>
      <c r="C34" s="32"/>
      <c r="D34" s="33"/>
      <c r="E34" s="32"/>
      <c r="F34" s="34"/>
      <c r="G34" s="14" t="s">
        <v>42</v>
      </c>
      <c r="H34" s="18">
        <v>0.59674329500000001</v>
      </c>
      <c r="I34" s="14" t="s">
        <v>42</v>
      </c>
      <c r="J34" s="18">
        <v>0.59938366700000001</v>
      </c>
      <c r="K34" s="32"/>
      <c r="L34" s="33"/>
      <c r="M34" s="17"/>
      <c r="N34" s="17"/>
    </row>
    <row r="35" spans="1:15" x14ac:dyDescent="0.25">
      <c r="A35" s="48" t="s">
        <v>115</v>
      </c>
      <c r="B35" s="49"/>
      <c r="C35" s="32"/>
      <c r="D35" s="33"/>
      <c r="E35" s="32"/>
      <c r="F35" s="34"/>
      <c r="G35" s="14" t="s">
        <v>42</v>
      </c>
      <c r="H35" s="18">
        <v>0.63624024400000001</v>
      </c>
      <c r="I35" s="14" t="s">
        <v>42</v>
      </c>
      <c r="J35" s="18">
        <v>0.66530054599999999</v>
      </c>
      <c r="K35" s="32"/>
      <c r="L35" s="33"/>
      <c r="M35" s="17"/>
      <c r="N35" s="17"/>
    </row>
    <row r="36" spans="1:15" x14ac:dyDescent="0.25">
      <c r="A36" s="48" t="s">
        <v>116</v>
      </c>
      <c r="B36" s="49"/>
      <c r="C36" s="32"/>
      <c r="D36" s="33"/>
      <c r="E36" s="32"/>
      <c r="F36" s="34"/>
      <c r="G36" s="14" t="s">
        <v>42</v>
      </c>
      <c r="H36" s="18">
        <v>0.272121789</v>
      </c>
      <c r="I36" s="14" t="s">
        <v>42</v>
      </c>
      <c r="J36" s="18">
        <v>0.26698113200000001</v>
      </c>
      <c r="K36" s="32"/>
      <c r="L36" s="33"/>
      <c r="M36" s="17"/>
      <c r="N36" s="17"/>
    </row>
    <row r="37" spans="1:15" x14ac:dyDescent="0.25">
      <c r="A37" s="48" t="s">
        <v>18</v>
      </c>
      <c r="B37" s="57"/>
      <c r="C37" s="32"/>
      <c r="D37" s="33"/>
      <c r="E37" s="32"/>
      <c r="F37" s="34"/>
      <c r="G37" s="12">
        <v>144591</v>
      </c>
      <c r="H37" s="13">
        <v>0.94440000000000002</v>
      </c>
      <c r="I37" s="12">
        <v>143418</v>
      </c>
      <c r="J37" s="13">
        <v>0.92479999999999996</v>
      </c>
      <c r="K37" s="12">
        <v>146395</v>
      </c>
      <c r="L37" s="13">
        <v>0.90759999999999996</v>
      </c>
      <c r="M37" s="17"/>
      <c r="N37" s="17"/>
    </row>
    <row r="38" spans="1:15" x14ac:dyDescent="0.25">
      <c r="A38" s="48" t="s">
        <v>6</v>
      </c>
      <c r="B38" s="57"/>
      <c r="C38" s="32"/>
      <c r="D38" s="33"/>
      <c r="E38" s="12">
        <v>4726</v>
      </c>
      <c r="F38" s="13">
        <v>0.73281600000000002</v>
      </c>
      <c r="G38" s="12">
        <v>4804</v>
      </c>
      <c r="H38" s="13">
        <v>0.76893299999999998</v>
      </c>
      <c r="I38" s="12">
        <v>5028</v>
      </c>
      <c r="J38" s="13">
        <v>0.81791300000000011</v>
      </c>
      <c r="K38" s="32"/>
      <c r="L38" s="33"/>
      <c r="M38" s="17"/>
      <c r="N38" s="17"/>
      <c r="O38" s="19"/>
    </row>
    <row r="39" spans="1:15" x14ac:dyDescent="0.25">
      <c r="A39" s="48" t="s">
        <v>19</v>
      </c>
      <c r="B39" s="49"/>
      <c r="C39" s="12">
        <v>119369</v>
      </c>
      <c r="D39" s="13">
        <v>0.69879999999999998</v>
      </c>
      <c r="E39" s="12">
        <v>112953</v>
      </c>
      <c r="F39" s="13">
        <v>0.63759999999999994</v>
      </c>
      <c r="G39" s="12">
        <v>109831</v>
      </c>
      <c r="H39" s="13">
        <v>0.6875</v>
      </c>
      <c r="I39" s="12">
        <v>112577</v>
      </c>
      <c r="J39" s="13">
        <v>0.67</v>
      </c>
      <c r="K39" s="12">
        <v>115408</v>
      </c>
      <c r="L39" s="13">
        <v>0.66600000000000004</v>
      </c>
      <c r="M39" s="17"/>
      <c r="N39" s="17"/>
      <c r="O39" s="19"/>
    </row>
    <row r="40" spans="1:15" x14ac:dyDescent="0.25">
      <c r="A40" s="48" t="s">
        <v>20</v>
      </c>
      <c r="B40" s="49"/>
      <c r="C40" s="12">
        <v>20606</v>
      </c>
      <c r="D40" s="13">
        <v>0.5272</v>
      </c>
      <c r="E40" s="12">
        <v>26046</v>
      </c>
      <c r="F40" s="13">
        <v>0.70879999999999999</v>
      </c>
      <c r="G40" s="12">
        <v>22107</v>
      </c>
      <c r="H40" s="13">
        <v>0.56179999999999997</v>
      </c>
      <c r="I40" s="12">
        <v>29995</v>
      </c>
      <c r="J40" s="13">
        <v>0.74360000000000004</v>
      </c>
      <c r="K40" s="12">
        <v>23942</v>
      </c>
      <c r="L40" s="13">
        <v>0.64200000000000002</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8EF5A-38E6-4245-B7B4-8F2695C850F5}">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Introduction!D25&amp;" County"</f>
        <v>El Paso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7.6194720496781914</v>
      </c>
      <c r="H6" s="55"/>
      <c r="I6" s="54">
        <v>7.8576314518345365</v>
      </c>
      <c r="J6" s="55"/>
      <c r="K6" s="54">
        <v>7.8430293226180057</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7.4587344145901273</v>
      </c>
      <c r="H8" s="59"/>
      <c r="I8" s="59">
        <v>7.7920546799480555</v>
      </c>
      <c r="J8" s="59"/>
      <c r="K8" s="59">
        <v>7.9755309800762415</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511550</v>
      </c>
      <c r="D10" s="13">
        <v>0.86060000000000003</v>
      </c>
      <c r="E10" s="12">
        <v>529699</v>
      </c>
      <c r="F10" s="13">
        <v>0.87529999999999997</v>
      </c>
      <c r="G10" s="12">
        <v>562466</v>
      </c>
      <c r="H10" s="13">
        <v>0.86890000000000001</v>
      </c>
      <c r="I10" s="12">
        <v>635904</v>
      </c>
      <c r="J10" s="13">
        <v>0.9304</v>
      </c>
      <c r="K10" s="12">
        <v>618458</v>
      </c>
      <c r="L10" s="13">
        <v>0.92479999999999996</v>
      </c>
    </row>
    <row r="11" spans="1:12" x14ac:dyDescent="0.25">
      <c r="A11" s="48" t="s">
        <v>112</v>
      </c>
      <c r="B11" s="49"/>
      <c r="C11" s="12">
        <v>402312</v>
      </c>
      <c r="D11" s="13">
        <v>0.67930000000000001</v>
      </c>
      <c r="E11" s="12">
        <v>390330</v>
      </c>
      <c r="F11" s="13">
        <v>0.65439999999999998</v>
      </c>
      <c r="G11" s="12">
        <v>421950</v>
      </c>
      <c r="H11" s="13">
        <v>0.65680000000000005</v>
      </c>
      <c r="I11" s="12">
        <v>483235</v>
      </c>
      <c r="J11" s="13">
        <v>0.72160000000000002</v>
      </c>
      <c r="K11" s="12">
        <v>474741</v>
      </c>
      <c r="L11" s="13">
        <v>0.71699999999999997</v>
      </c>
    </row>
    <row r="12" spans="1:12" x14ac:dyDescent="0.25">
      <c r="A12" s="50" t="s">
        <v>23</v>
      </c>
      <c r="B12" s="50"/>
      <c r="C12" s="14" t="s">
        <v>42</v>
      </c>
      <c r="D12" s="15">
        <v>2.2111887771999998</v>
      </c>
      <c r="E12" s="14" t="s">
        <v>42</v>
      </c>
      <c r="F12" s="15">
        <v>2.2163653506999998</v>
      </c>
      <c r="G12" s="14" t="s">
        <v>42</v>
      </c>
      <c r="H12" s="15">
        <v>2.2692334727999999</v>
      </c>
      <c r="I12" s="14" t="s">
        <v>42</v>
      </c>
      <c r="J12" s="15">
        <v>2.256076529</v>
      </c>
      <c r="K12" s="14" t="s">
        <v>42</v>
      </c>
      <c r="L12" s="15">
        <v>2.2588876727999998</v>
      </c>
    </row>
    <row r="13" spans="1:12" x14ac:dyDescent="0.25">
      <c r="A13" s="50" t="s">
        <v>24</v>
      </c>
      <c r="B13" s="50"/>
      <c r="C13" s="14" t="s">
        <v>42</v>
      </c>
      <c r="D13" s="15">
        <v>0.77270113309999999</v>
      </c>
      <c r="E13" s="14" t="s">
        <v>42</v>
      </c>
      <c r="F13" s="15">
        <v>0.86851147570000009</v>
      </c>
      <c r="G13" s="14" t="s">
        <v>42</v>
      </c>
      <c r="H13" s="15">
        <v>0.93367114610000002</v>
      </c>
      <c r="I13" s="14" t="s">
        <v>42</v>
      </c>
      <c r="J13" s="15">
        <v>1.0332948931999999</v>
      </c>
      <c r="K13" s="14" t="s">
        <v>42</v>
      </c>
      <c r="L13" s="15">
        <v>1.2144557381000001</v>
      </c>
    </row>
    <row r="14" spans="1:12" x14ac:dyDescent="0.25">
      <c r="A14" s="50" t="s">
        <v>25</v>
      </c>
      <c r="B14" s="50"/>
      <c r="C14" s="14" t="s">
        <v>42</v>
      </c>
      <c r="D14" s="15">
        <v>0.77270113309999999</v>
      </c>
      <c r="E14" s="14" t="s">
        <v>42</v>
      </c>
      <c r="F14" s="15">
        <v>0.81314189169999995</v>
      </c>
      <c r="G14" s="14" t="s">
        <v>42</v>
      </c>
      <c r="H14" s="15">
        <v>0.78544512119999998</v>
      </c>
      <c r="I14" s="14" t="s">
        <v>42</v>
      </c>
      <c r="J14" s="15">
        <v>0.76534879619999996</v>
      </c>
      <c r="K14" s="14" t="s">
        <v>42</v>
      </c>
      <c r="L14" s="15">
        <v>0.74867624320000004</v>
      </c>
    </row>
    <row r="15" spans="1:12" x14ac:dyDescent="0.25">
      <c r="A15" s="50" t="s">
        <v>26</v>
      </c>
      <c r="B15" s="50"/>
      <c r="C15" s="14" t="s">
        <v>42</v>
      </c>
      <c r="D15" s="15">
        <v>0.33856297029999999</v>
      </c>
      <c r="E15" s="14" t="s">
        <v>42</v>
      </c>
      <c r="F15" s="15">
        <v>0.3575293142</v>
      </c>
      <c r="G15" s="14" t="s">
        <v>42</v>
      </c>
      <c r="H15" s="15">
        <v>0.37285721710000003</v>
      </c>
      <c r="I15" s="14" t="s">
        <v>42</v>
      </c>
      <c r="J15" s="15">
        <v>0.41450224940000002</v>
      </c>
      <c r="K15" s="14" t="s">
        <v>42</v>
      </c>
      <c r="L15" s="15">
        <v>0.43291775129999999</v>
      </c>
    </row>
    <row r="16" spans="1:12" x14ac:dyDescent="0.25">
      <c r="A16" s="50" t="s">
        <v>44</v>
      </c>
      <c r="B16" s="50"/>
      <c r="C16" s="12">
        <v>594522.08600000001</v>
      </c>
      <c r="D16" s="13">
        <v>0.97699999999999998</v>
      </c>
      <c r="E16" s="12">
        <v>624245.66399999999</v>
      </c>
      <c r="F16" s="13">
        <v>0.97799999999999998</v>
      </c>
      <c r="G16" s="12">
        <v>634497.07999999996</v>
      </c>
      <c r="H16" s="13">
        <v>0.98</v>
      </c>
      <c r="I16" s="12">
        <v>651085.90799999994</v>
      </c>
      <c r="J16" s="13">
        <v>0.97899999999999998</v>
      </c>
      <c r="K16" s="12">
        <v>676402.86</v>
      </c>
      <c r="L16" s="13">
        <v>0.98</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8.7513749999999995</v>
      </c>
      <c r="H18" s="59"/>
      <c r="I18" s="59">
        <v>8.8719999999999999</v>
      </c>
      <c r="J18" s="59"/>
      <c r="K18" s="59">
        <v>8.7911111111111122</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503172</v>
      </c>
      <c r="D20" s="13">
        <v>0.85099999999999998</v>
      </c>
      <c r="E20" s="12">
        <v>480826</v>
      </c>
      <c r="F20" s="13">
        <v>0.79990000000000006</v>
      </c>
      <c r="G20" s="12">
        <v>545768</v>
      </c>
      <c r="H20" s="13">
        <v>0.85170000000000001</v>
      </c>
      <c r="I20" s="12">
        <v>557577</v>
      </c>
      <c r="J20" s="13">
        <v>0.82189999999999996</v>
      </c>
      <c r="K20" s="12">
        <v>551157</v>
      </c>
      <c r="L20" s="13">
        <v>0.83689999999999998</v>
      </c>
      <c r="M20" s="16"/>
    </row>
    <row r="21" spans="1:14" x14ac:dyDescent="0.25">
      <c r="A21" s="48" t="s">
        <v>10</v>
      </c>
      <c r="B21" s="49"/>
      <c r="C21" s="12">
        <v>446733</v>
      </c>
      <c r="D21" s="13">
        <v>0.75880000000000003</v>
      </c>
      <c r="E21" s="12">
        <v>446549</v>
      </c>
      <c r="F21" s="13">
        <v>0.74529999999999996</v>
      </c>
      <c r="G21" s="12">
        <v>525655</v>
      </c>
      <c r="H21" s="13">
        <v>0.81220000000000003</v>
      </c>
      <c r="I21" s="12">
        <v>566829</v>
      </c>
      <c r="J21" s="13">
        <v>0.84119999999999995</v>
      </c>
      <c r="K21" s="12">
        <v>558594</v>
      </c>
      <c r="L21" s="13">
        <v>0.84279999999999999</v>
      </c>
    </row>
    <row r="22" spans="1:14" x14ac:dyDescent="0.25">
      <c r="A22" s="48" t="s">
        <v>11</v>
      </c>
      <c r="B22" s="49"/>
      <c r="C22" s="12">
        <v>538078</v>
      </c>
      <c r="D22" s="13">
        <v>0.90920000000000001</v>
      </c>
      <c r="E22" s="12">
        <v>526938</v>
      </c>
      <c r="F22" s="13">
        <v>0.88129999999999997</v>
      </c>
      <c r="G22" s="12">
        <v>583706</v>
      </c>
      <c r="H22" s="13">
        <v>0.90180000000000005</v>
      </c>
      <c r="I22" s="12">
        <v>614068</v>
      </c>
      <c r="J22" s="13">
        <v>0.90400000000000003</v>
      </c>
      <c r="K22" s="12">
        <v>586513</v>
      </c>
      <c r="L22" s="13">
        <v>0.88500000000000001</v>
      </c>
    </row>
    <row r="23" spans="1:14" x14ac:dyDescent="0.25">
      <c r="A23" s="48" t="s">
        <v>12</v>
      </c>
      <c r="B23" s="49"/>
      <c r="C23" s="12">
        <v>520505</v>
      </c>
      <c r="D23" s="13">
        <v>0.87849999999999995</v>
      </c>
      <c r="E23" s="12">
        <v>512601</v>
      </c>
      <c r="F23" s="13">
        <v>0.85029999999999994</v>
      </c>
      <c r="G23" s="12">
        <v>568794</v>
      </c>
      <c r="H23" s="13">
        <v>0.87880000000000003</v>
      </c>
      <c r="I23" s="12">
        <v>622974</v>
      </c>
      <c r="J23" s="13">
        <v>0.91800000000000004</v>
      </c>
      <c r="K23" s="12">
        <v>575092</v>
      </c>
      <c r="L23" s="13">
        <v>0.86950000000000005</v>
      </c>
    </row>
    <row r="24" spans="1:14" x14ac:dyDescent="0.25">
      <c r="A24" s="48" t="s">
        <v>13</v>
      </c>
      <c r="B24" s="49"/>
      <c r="C24" s="12">
        <v>541019</v>
      </c>
      <c r="D24" s="13">
        <v>0.91180000000000005</v>
      </c>
      <c r="E24" s="12">
        <v>534406</v>
      </c>
      <c r="F24" s="13">
        <v>0.89390000000000003</v>
      </c>
      <c r="G24" s="12">
        <v>574364</v>
      </c>
      <c r="H24" s="13">
        <v>0.88739999999999997</v>
      </c>
      <c r="I24" s="12">
        <v>617773</v>
      </c>
      <c r="J24" s="13">
        <v>0.90939999999999999</v>
      </c>
      <c r="K24" s="12">
        <v>579047</v>
      </c>
      <c r="L24" s="13">
        <v>0.87570000000000003</v>
      </c>
    </row>
    <row r="25" spans="1:14" x14ac:dyDescent="0.25">
      <c r="A25" s="48" t="s">
        <v>14</v>
      </c>
      <c r="B25" s="49"/>
      <c r="C25" s="12">
        <v>547059</v>
      </c>
      <c r="D25" s="13">
        <v>0.92030000000000001</v>
      </c>
      <c r="E25" s="12">
        <v>524439</v>
      </c>
      <c r="F25" s="13">
        <v>0.87229999999999996</v>
      </c>
      <c r="G25" s="12">
        <v>575273</v>
      </c>
      <c r="H25" s="13">
        <v>0.88890000000000002</v>
      </c>
      <c r="I25" s="12">
        <v>599499</v>
      </c>
      <c r="J25" s="13">
        <v>0.88390000000000002</v>
      </c>
      <c r="K25" s="12">
        <v>552661</v>
      </c>
      <c r="L25" s="13">
        <v>0.89929999999999999</v>
      </c>
      <c r="M25" s="17"/>
      <c r="N25" s="17"/>
    </row>
    <row r="26" spans="1:14" x14ac:dyDescent="0.25">
      <c r="A26" s="48" t="s">
        <v>15</v>
      </c>
      <c r="B26" s="49"/>
      <c r="C26" s="32"/>
      <c r="D26" s="33"/>
      <c r="E26" s="32"/>
      <c r="F26" s="33"/>
      <c r="G26" s="12">
        <v>607100</v>
      </c>
      <c r="H26" s="13">
        <v>0.94079999999999997</v>
      </c>
      <c r="I26" s="12">
        <v>652223</v>
      </c>
      <c r="J26" s="13">
        <v>0.95599999999999996</v>
      </c>
      <c r="K26" s="12">
        <v>627440</v>
      </c>
      <c r="L26" s="13">
        <v>0.93979999999999997</v>
      </c>
    </row>
    <row r="27" spans="1:14" x14ac:dyDescent="0.25">
      <c r="A27" s="48" t="s">
        <v>16</v>
      </c>
      <c r="B27" s="49"/>
      <c r="C27" s="12">
        <v>509565</v>
      </c>
      <c r="D27" s="13">
        <v>0.86009999999999998</v>
      </c>
      <c r="E27" s="12">
        <v>511898</v>
      </c>
      <c r="F27" s="13">
        <v>0.85109999999999997</v>
      </c>
      <c r="G27" s="12">
        <v>539938</v>
      </c>
      <c r="H27" s="13">
        <v>0.83950000000000002</v>
      </c>
      <c r="I27" s="12">
        <v>588522</v>
      </c>
      <c r="J27" s="13">
        <v>0.86319999999999997</v>
      </c>
      <c r="K27" s="12">
        <v>548824</v>
      </c>
      <c r="L27" s="13">
        <v>0.83050000000000002</v>
      </c>
      <c r="M27" s="17"/>
      <c r="N27" s="17"/>
    </row>
    <row r="28" spans="1:14" x14ac:dyDescent="0.25">
      <c r="A28" s="48" t="s">
        <v>113</v>
      </c>
      <c r="B28" s="49"/>
      <c r="C28" s="32"/>
      <c r="D28" s="33"/>
      <c r="E28" s="32"/>
      <c r="F28" s="33"/>
      <c r="G28" s="32"/>
      <c r="H28" s="33"/>
      <c r="I28" s="32"/>
      <c r="J28" s="33"/>
      <c r="K28" s="12">
        <v>496143</v>
      </c>
      <c r="L28" s="13">
        <v>0.9325</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6.6483067344444446</v>
      </c>
      <c r="H30" s="59"/>
      <c r="I30" s="59">
        <v>6.908839675555555</v>
      </c>
      <c r="J30" s="59"/>
      <c r="K30" s="59">
        <v>6.762445876666666</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62872</v>
      </c>
      <c r="D32" s="13">
        <v>0.51559999999999995</v>
      </c>
      <c r="E32" s="12">
        <v>91550</v>
      </c>
      <c r="F32" s="13">
        <v>0.56440000000000001</v>
      </c>
      <c r="G32" s="12">
        <v>67901</v>
      </c>
      <c r="H32" s="13">
        <v>0.48909999999999998</v>
      </c>
      <c r="I32" s="12">
        <v>93851</v>
      </c>
      <c r="J32" s="13">
        <v>0.5927</v>
      </c>
      <c r="K32" s="12">
        <v>94719</v>
      </c>
      <c r="L32" s="13">
        <v>0.61799999999999999</v>
      </c>
      <c r="M32" s="16"/>
    </row>
    <row r="33" spans="1:15" x14ac:dyDescent="0.25">
      <c r="A33" s="48" t="s">
        <v>5</v>
      </c>
      <c r="B33" s="49"/>
      <c r="C33" s="32"/>
      <c r="D33" s="33"/>
      <c r="E33" s="32"/>
      <c r="F33" s="33"/>
      <c r="G33" s="14" t="s">
        <v>42</v>
      </c>
      <c r="H33" s="18">
        <v>0.91313749700000002</v>
      </c>
      <c r="I33" s="14" t="s">
        <v>42</v>
      </c>
      <c r="J33" s="18">
        <v>0.90276030100000004</v>
      </c>
      <c r="K33" s="32"/>
      <c r="L33" s="33"/>
      <c r="M33" s="17"/>
      <c r="N33" s="17"/>
    </row>
    <row r="34" spans="1:15" x14ac:dyDescent="0.25">
      <c r="A34" s="48" t="s">
        <v>114</v>
      </c>
      <c r="B34" s="49"/>
      <c r="C34" s="32"/>
      <c r="D34" s="33"/>
      <c r="E34" s="32"/>
      <c r="F34" s="34"/>
      <c r="G34" s="14" t="s">
        <v>42</v>
      </c>
      <c r="H34" s="18">
        <v>0.59867467399999996</v>
      </c>
      <c r="I34" s="14" t="s">
        <v>42</v>
      </c>
      <c r="J34" s="18">
        <v>0.53604460899999995</v>
      </c>
      <c r="K34" s="32"/>
      <c r="L34" s="33"/>
      <c r="M34" s="17"/>
      <c r="N34" s="17"/>
    </row>
    <row r="35" spans="1:15" x14ac:dyDescent="0.25">
      <c r="A35" s="48" t="s">
        <v>115</v>
      </c>
      <c r="B35" s="49"/>
      <c r="C35" s="32"/>
      <c r="D35" s="33"/>
      <c r="E35" s="32"/>
      <c r="F35" s="34"/>
      <c r="G35" s="14" t="s">
        <v>42</v>
      </c>
      <c r="H35" s="18">
        <v>0.62077909799999997</v>
      </c>
      <c r="I35" s="14" t="s">
        <v>42</v>
      </c>
      <c r="J35" s="18">
        <v>0.55793623599999997</v>
      </c>
      <c r="K35" s="32"/>
      <c r="L35" s="33"/>
      <c r="M35" s="17"/>
      <c r="N35" s="17"/>
    </row>
    <row r="36" spans="1:15" x14ac:dyDescent="0.25">
      <c r="A36" s="48" t="s">
        <v>116</v>
      </c>
      <c r="B36" s="49"/>
      <c r="C36" s="32"/>
      <c r="D36" s="33"/>
      <c r="E36" s="32"/>
      <c r="F36" s="34"/>
      <c r="G36" s="14" t="s">
        <v>42</v>
      </c>
      <c r="H36" s="18">
        <v>0.338655439</v>
      </c>
      <c r="I36" s="14" t="s">
        <v>42</v>
      </c>
      <c r="J36" s="18">
        <v>0.26626514299999998</v>
      </c>
      <c r="K36" s="32"/>
      <c r="L36" s="33"/>
      <c r="M36" s="17"/>
      <c r="N36" s="17"/>
    </row>
    <row r="37" spans="1:15" x14ac:dyDescent="0.25">
      <c r="A37" s="48" t="s">
        <v>18</v>
      </c>
      <c r="B37" s="57"/>
      <c r="C37" s="32"/>
      <c r="D37" s="33"/>
      <c r="E37" s="32"/>
      <c r="F37" s="34"/>
      <c r="G37" s="12">
        <v>550849</v>
      </c>
      <c r="H37" s="13">
        <v>0.92210000000000003</v>
      </c>
      <c r="I37" s="12">
        <v>578359</v>
      </c>
      <c r="J37" s="13">
        <v>0.91069999999999995</v>
      </c>
      <c r="K37" s="12">
        <v>565710</v>
      </c>
      <c r="L37" s="13">
        <v>0.91659999999999997</v>
      </c>
      <c r="M37" s="17"/>
      <c r="N37" s="17"/>
    </row>
    <row r="38" spans="1:15" x14ac:dyDescent="0.25">
      <c r="A38" s="48" t="s">
        <v>6</v>
      </c>
      <c r="B38" s="57"/>
      <c r="C38" s="32"/>
      <c r="D38" s="33"/>
      <c r="E38" s="12">
        <v>21229</v>
      </c>
      <c r="F38" s="13">
        <v>0.81987999999999994</v>
      </c>
      <c r="G38" s="12">
        <v>20748</v>
      </c>
      <c r="H38" s="13">
        <v>0.83660899999999994</v>
      </c>
      <c r="I38" s="12">
        <v>22296</v>
      </c>
      <c r="J38" s="13">
        <v>0.86279499999999998</v>
      </c>
      <c r="K38" s="32"/>
      <c r="L38" s="33"/>
      <c r="M38" s="17"/>
      <c r="N38" s="17"/>
      <c r="O38" s="19"/>
    </row>
    <row r="39" spans="1:15" x14ac:dyDescent="0.25">
      <c r="A39" s="48" t="s">
        <v>19</v>
      </c>
      <c r="B39" s="49"/>
      <c r="C39" s="12">
        <v>397550</v>
      </c>
      <c r="D39" s="13">
        <v>0.67149999999999999</v>
      </c>
      <c r="E39" s="12">
        <v>396178</v>
      </c>
      <c r="F39" s="13">
        <v>0.66010000000000002</v>
      </c>
      <c r="G39" s="12">
        <v>421136</v>
      </c>
      <c r="H39" s="13">
        <v>0.65400000000000003</v>
      </c>
      <c r="I39" s="12">
        <v>465296</v>
      </c>
      <c r="J39" s="13">
        <v>0.68789999999999996</v>
      </c>
      <c r="K39" s="12">
        <v>461877</v>
      </c>
      <c r="L39" s="13">
        <v>0.69869999999999999</v>
      </c>
      <c r="M39" s="17"/>
      <c r="N39" s="17"/>
      <c r="O39" s="19"/>
    </row>
    <row r="40" spans="1:15" x14ac:dyDescent="0.25">
      <c r="A40" s="48" t="s">
        <v>20</v>
      </c>
      <c r="B40" s="49"/>
      <c r="C40" s="12">
        <v>126063</v>
      </c>
      <c r="D40" s="13">
        <v>0.73180000000000001</v>
      </c>
      <c r="E40" s="12">
        <v>130157</v>
      </c>
      <c r="F40" s="13">
        <v>0.74529999999999996</v>
      </c>
      <c r="G40" s="12">
        <v>133797</v>
      </c>
      <c r="H40" s="13">
        <v>0.73440000000000005</v>
      </c>
      <c r="I40" s="12">
        <v>132433</v>
      </c>
      <c r="J40" s="13">
        <v>0.71879999999999999</v>
      </c>
      <c r="K40" s="12">
        <v>127103</v>
      </c>
      <c r="L40" s="13">
        <v>0.72709999999999997</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8A066-306D-4FDE-A805-609A03E00EE4}">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Introduction!D26&amp;" County"</f>
        <v>Elbert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6.8175860166760316</v>
      </c>
      <c r="H6" s="55"/>
      <c r="I6" s="54">
        <v>6.9942673874745047</v>
      </c>
      <c r="J6" s="55"/>
      <c r="K6" s="54">
        <v>7.113704606479331</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5.3056775144725368</v>
      </c>
      <c r="H8" s="59"/>
      <c r="I8" s="59">
        <v>5.3250448779790691</v>
      </c>
      <c r="J8" s="59"/>
      <c r="K8" s="59">
        <v>5.3074822449935493</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34517</v>
      </c>
      <c r="D10" s="13">
        <v>0.89770000000000005</v>
      </c>
      <c r="E10" s="12">
        <v>42320</v>
      </c>
      <c r="F10" s="13">
        <v>0.78280000000000005</v>
      </c>
      <c r="G10" s="12">
        <v>35954</v>
      </c>
      <c r="H10" s="13">
        <v>0.90690000000000004</v>
      </c>
      <c r="I10" s="12">
        <v>44098</v>
      </c>
      <c r="J10" s="13">
        <v>0.92469999999999997</v>
      </c>
      <c r="K10" s="12">
        <v>41181</v>
      </c>
      <c r="L10" s="13">
        <v>0.94969999999999999</v>
      </c>
    </row>
    <row r="11" spans="1:12" x14ac:dyDescent="0.25">
      <c r="A11" s="48" t="s">
        <v>112</v>
      </c>
      <c r="B11" s="49"/>
      <c r="C11" s="12">
        <v>21035</v>
      </c>
      <c r="D11" s="13">
        <v>0.54800000000000004</v>
      </c>
      <c r="E11" s="12">
        <v>26581</v>
      </c>
      <c r="F11" s="13">
        <v>0.49440000000000001</v>
      </c>
      <c r="G11" s="12">
        <v>19591</v>
      </c>
      <c r="H11" s="13">
        <v>0.4945</v>
      </c>
      <c r="I11" s="12">
        <v>30671</v>
      </c>
      <c r="J11" s="13">
        <v>0.65880000000000005</v>
      </c>
      <c r="K11" s="12">
        <v>27961</v>
      </c>
      <c r="L11" s="13">
        <v>0.65110000000000001</v>
      </c>
    </row>
    <row r="12" spans="1:12" x14ac:dyDescent="0.25">
      <c r="A12" s="50" t="s">
        <v>23</v>
      </c>
      <c r="B12" s="50"/>
      <c r="C12" s="14" t="s">
        <v>42</v>
      </c>
      <c r="D12" s="15">
        <v>0.53553038109999995</v>
      </c>
      <c r="E12" s="14" t="s">
        <v>42</v>
      </c>
      <c r="F12" s="15">
        <v>0.48865903820000001</v>
      </c>
      <c r="G12" s="14" t="s">
        <v>42</v>
      </c>
      <c r="H12" s="15">
        <v>0.49856662099999999</v>
      </c>
      <c r="I12" s="14" t="s">
        <v>42</v>
      </c>
      <c r="J12" s="15">
        <v>0.51006395419999995</v>
      </c>
      <c r="K12" s="14" t="s">
        <v>42</v>
      </c>
      <c r="L12" s="15">
        <v>0.36135000360000002</v>
      </c>
    </row>
    <row r="13" spans="1:12" x14ac:dyDescent="0.25">
      <c r="A13" s="50" t="s">
        <v>24</v>
      </c>
      <c r="B13" s="50"/>
      <c r="C13" s="14" t="s">
        <v>42</v>
      </c>
      <c r="D13" s="15">
        <v>0.37075180229999999</v>
      </c>
      <c r="E13" s="14" t="s">
        <v>42</v>
      </c>
      <c r="F13" s="15">
        <v>0.4886590381</v>
      </c>
      <c r="G13" s="14" t="s">
        <v>42</v>
      </c>
      <c r="H13" s="15">
        <v>0.74784993150000001</v>
      </c>
      <c r="I13" s="14" t="s">
        <v>42</v>
      </c>
      <c r="J13" s="15">
        <v>0.7062423980000001</v>
      </c>
      <c r="K13" s="14" t="s">
        <v>42</v>
      </c>
      <c r="L13" s="15">
        <v>0.79497000790000005</v>
      </c>
    </row>
    <row r="14" spans="1:12" x14ac:dyDescent="0.25">
      <c r="A14" s="50" t="s">
        <v>25</v>
      </c>
      <c r="B14" s="50"/>
      <c r="C14" s="14" t="s">
        <v>42</v>
      </c>
      <c r="D14" s="15">
        <v>0.2059732235</v>
      </c>
      <c r="E14" s="14" t="s">
        <v>42</v>
      </c>
      <c r="F14" s="15">
        <v>0.20360793260000001</v>
      </c>
      <c r="G14" s="14" t="s">
        <v>42</v>
      </c>
      <c r="H14" s="15">
        <v>0.2908305289</v>
      </c>
      <c r="I14" s="14" t="s">
        <v>42</v>
      </c>
      <c r="J14" s="15">
        <v>0.2354141327</v>
      </c>
      <c r="K14" s="14" t="s">
        <v>42</v>
      </c>
      <c r="L14" s="15">
        <v>0.21681000219999999</v>
      </c>
    </row>
    <row r="15" spans="1:12" x14ac:dyDescent="0.25">
      <c r="A15" s="50" t="s">
        <v>26</v>
      </c>
      <c r="B15" s="50"/>
      <c r="C15" s="14" t="s">
        <v>42</v>
      </c>
      <c r="D15" s="15">
        <v>4.1194644699999998E-2</v>
      </c>
      <c r="E15" s="14" t="s">
        <v>42</v>
      </c>
      <c r="F15" s="15">
        <v>0.1221647595</v>
      </c>
      <c r="G15" s="14" t="s">
        <v>42</v>
      </c>
      <c r="H15" s="15">
        <v>0.20773609209999999</v>
      </c>
      <c r="I15" s="14" t="s">
        <v>42</v>
      </c>
      <c r="J15" s="15">
        <v>0.1569427551</v>
      </c>
      <c r="K15" s="14" t="s">
        <v>42</v>
      </c>
      <c r="L15" s="15">
        <v>0.14454000140000001</v>
      </c>
    </row>
    <row r="16" spans="1:12" x14ac:dyDescent="0.25">
      <c r="A16" s="50" t="s">
        <v>44</v>
      </c>
      <c r="B16" s="50"/>
      <c r="C16" s="12">
        <v>22843.222000000002</v>
      </c>
      <c r="D16" s="13">
        <v>0.998</v>
      </c>
      <c r="E16" s="12">
        <v>23096.935000000001</v>
      </c>
      <c r="F16" s="13">
        <v>0.995</v>
      </c>
      <c r="G16" s="12">
        <v>23276.52</v>
      </c>
      <c r="H16" s="13">
        <v>0.996</v>
      </c>
      <c r="I16" s="12">
        <v>23971.54</v>
      </c>
      <c r="J16" s="13">
        <v>0.995</v>
      </c>
      <c r="K16" s="12">
        <v>25092.495999999999</v>
      </c>
      <c r="L16" s="13">
        <v>0.997</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8.8920000000000012</v>
      </c>
      <c r="H18" s="59"/>
      <c r="I18" s="59">
        <v>8.9827500000000011</v>
      </c>
      <c r="J18" s="59"/>
      <c r="K18" s="59">
        <v>9.0826666666666664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34104</v>
      </c>
      <c r="D20" s="13">
        <v>0.88690000000000002</v>
      </c>
      <c r="E20" s="12">
        <v>45998</v>
      </c>
      <c r="F20" s="13">
        <v>0.85140000000000005</v>
      </c>
      <c r="G20" s="12">
        <v>35045</v>
      </c>
      <c r="H20" s="13">
        <v>0.88780000000000003</v>
      </c>
      <c r="I20" s="12">
        <v>38652</v>
      </c>
      <c r="J20" s="13">
        <v>0.8105</v>
      </c>
      <c r="K20" s="12">
        <v>38672</v>
      </c>
      <c r="L20" s="13">
        <v>0.8952</v>
      </c>
      <c r="M20" s="16"/>
    </row>
    <row r="21" spans="1:14" x14ac:dyDescent="0.25">
      <c r="A21" s="48" t="s">
        <v>10</v>
      </c>
      <c r="B21" s="49"/>
      <c r="C21" s="12">
        <v>31050</v>
      </c>
      <c r="D21" s="13">
        <v>0.8075</v>
      </c>
      <c r="E21" s="12">
        <v>36229</v>
      </c>
      <c r="F21" s="13">
        <v>0.67020000000000002</v>
      </c>
      <c r="G21" s="12">
        <v>31185</v>
      </c>
      <c r="H21" s="13">
        <v>0.78659999999999997</v>
      </c>
      <c r="I21" s="12">
        <v>40531</v>
      </c>
      <c r="J21" s="13">
        <v>0.84989999999999999</v>
      </c>
      <c r="K21" s="12">
        <v>37949</v>
      </c>
      <c r="L21" s="13">
        <v>0.88200000000000001</v>
      </c>
    </row>
    <row r="22" spans="1:14" x14ac:dyDescent="0.25">
      <c r="A22" s="48" t="s">
        <v>11</v>
      </c>
      <c r="B22" s="49"/>
      <c r="C22" s="12">
        <v>33900</v>
      </c>
      <c r="D22" s="13">
        <v>0.88160000000000005</v>
      </c>
      <c r="E22" s="12">
        <v>46240</v>
      </c>
      <c r="F22" s="13">
        <v>0.85940000000000005</v>
      </c>
      <c r="G22" s="12">
        <v>36842</v>
      </c>
      <c r="H22" s="13">
        <v>0.93089999999999995</v>
      </c>
      <c r="I22" s="12">
        <v>43040</v>
      </c>
      <c r="J22" s="13">
        <v>0.90249999999999997</v>
      </c>
      <c r="K22" s="12">
        <v>39766</v>
      </c>
      <c r="L22" s="13">
        <v>0.92090000000000005</v>
      </c>
    </row>
    <row r="23" spans="1:14" x14ac:dyDescent="0.25">
      <c r="A23" s="48" t="s">
        <v>12</v>
      </c>
      <c r="B23" s="49"/>
      <c r="C23" s="12">
        <v>33579</v>
      </c>
      <c r="D23" s="13">
        <v>0.87329999999999997</v>
      </c>
      <c r="E23" s="12">
        <v>44139</v>
      </c>
      <c r="F23" s="13">
        <v>0.8165</v>
      </c>
      <c r="G23" s="12">
        <v>34043</v>
      </c>
      <c r="H23" s="13">
        <v>0.85870000000000002</v>
      </c>
      <c r="I23" s="12">
        <v>42840</v>
      </c>
      <c r="J23" s="13">
        <v>0.89829999999999999</v>
      </c>
      <c r="K23" s="12">
        <v>39696</v>
      </c>
      <c r="L23" s="13">
        <v>0.91549999999999998</v>
      </c>
    </row>
    <row r="24" spans="1:14" x14ac:dyDescent="0.25">
      <c r="A24" s="48" t="s">
        <v>13</v>
      </c>
      <c r="B24" s="49"/>
      <c r="C24" s="12">
        <v>34382</v>
      </c>
      <c r="D24" s="13">
        <v>0.89410000000000001</v>
      </c>
      <c r="E24" s="12">
        <v>50307</v>
      </c>
      <c r="F24" s="13">
        <v>0.93059999999999998</v>
      </c>
      <c r="G24" s="12">
        <v>34062</v>
      </c>
      <c r="H24" s="13">
        <v>0.89859999999999995</v>
      </c>
      <c r="I24" s="12">
        <v>44674</v>
      </c>
      <c r="J24" s="13">
        <v>0.93989999999999996</v>
      </c>
      <c r="K24" s="12">
        <v>39967</v>
      </c>
      <c r="L24" s="13">
        <v>0.92290000000000005</v>
      </c>
    </row>
    <row r="25" spans="1:14" x14ac:dyDescent="0.25">
      <c r="A25" s="48" t="s">
        <v>14</v>
      </c>
      <c r="B25" s="49"/>
      <c r="C25" s="12">
        <v>36472</v>
      </c>
      <c r="D25" s="13">
        <v>0.97289999999999999</v>
      </c>
      <c r="E25" s="12">
        <v>50205</v>
      </c>
      <c r="F25" s="13">
        <v>0.92869999999999997</v>
      </c>
      <c r="G25" s="12">
        <v>36677</v>
      </c>
      <c r="H25" s="13">
        <v>0.92569999999999997</v>
      </c>
      <c r="I25" s="12">
        <v>43266</v>
      </c>
      <c r="J25" s="13">
        <v>0.90920000000000001</v>
      </c>
      <c r="K25" s="12">
        <v>38733</v>
      </c>
      <c r="L25" s="13">
        <v>0.94059999999999999</v>
      </c>
      <c r="M25" s="17"/>
      <c r="N25" s="17"/>
    </row>
    <row r="26" spans="1:14" x14ac:dyDescent="0.25">
      <c r="A26" s="48" t="s">
        <v>15</v>
      </c>
      <c r="B26" s="49"/>
      <c r="C26" s="32"/>
      <c r="D26" s="33"/>
      <c r="E26" s="32"/>
      <c r="F26" s="33"/>
      <c r="G26" s="12">
        <v>38530</v>
      </c>
      <c r="H26" s="13">
        <v>0.97289999999999999</v>
      </c>
      <c r="I26" s="12">
        <v>45880</v>
      </c>
      <c r="J26" s="13">
        <v>0.96309999999999996</v>
      </c>
      <c r="K26" s="12">
        <v>39965</v>
      </c>
      <c r="L26" s="13">
        <v>0.92169999999999996</v>
      </c>
    </row>
    <row r="27" spans="1:14" x14ac:dyDescent="0.25">
      <c r="A27" s="48" t="s">
        <v>16</v>
      </c>
      <c r="B27" s="49"/>
      <c r="C27" s="12">
        <v>35549</v>
      </c>
      <c r="D27" s="13">
        <v>0.92449999999999999</v>
      </c>
      <c r="E27" s="12">
        <v>46655</v>
      </c>
      <c r="F27" s="13">
        <v>0.86539999999999995</v>
      </c>
      <c r="G27" s="12">
        <v>33468</v>
      </c>
      <c r="H27" s="13">
        <v>0.85240000000000005</v>
      </c>
      <c r="I27" s="12">
        <v>43530</v>
      </c>
      <c r="J27" s="13">
        <v>0.91279999999999994</v>
      </c>
      <c r="K27" s="12">
        <v>37420</v>
      </c>
      <c r="L27" s="13">
        <v>0.86299999999999999</v>
      </c>
      <c r="M27" s="17"/>
      <c r="N27" s="17"/>
    </row>
    <row r="28" spans="1:14" x14ac:dyDescent="0.25">
      <c r="A28" s="48" t="s">
        <v>113</v>
      </c>
      <c r="B28" s="49"/>
      <c r="C28" s="32"/>
      <c r="D28" s="33"/>
      <c r="E28" s="32"/>
      <c r="F28" s="33"/>
      <c r="G28" s="32"/>
      <c r="H28" s="33"/>
      <c r="I28" s="32"/>
      <c r="J28" s="33"/>
      <c r="K28" s="12">
        <v>30085</v>
      </c>
      <c r="L28" s="13">
        <v>0.91259999999999997</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6.255080535555555</v>
      </c>
      <c r="H30" s="59"/>
      <c r="I30" s="59">
        <v>6.6750072844444439</v>
      </c>
      <c r="J30" s="59"/>
      <c r="K30" s="59">
        <v>6.9509649077777773</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6292</v>
      </c>
      <c r="D32" s="13">
        <v>0.69799999999999995</v>
      </c>
      <c r="E32" s="12">
        <v>5246</v>
      </c>
      <c r="F32" s="13">
        <v>0.69669999999999999</v>
      </c>
      <c r="G32" s="12">
        <v>3642</v>
      </c>
      <c r="H32" s="13">
        <v>0.43680000000000002</v>
      </c>
      <c r="I32" s="12">
        <v>8061</v>
      </c>
      <c r="J32" s="13">
        <v>0.61680000000000001</v>
      </c>
      <c r="K32" s="12">
        <v>4259</v>
      </c>
      <c r="L32" s="13">
        <v>0.65269999999999995</v>
      </c>
      <c r="M32" s="16"/>
    </row>
    <row r="33" spans="1:15" x14ac:dyDescent="0.25">
      <c r="A33" s="48" t="s">
        <v>5</v>
      </c>
      <c r="B33" s="49"/>
      <c r="C33" s="32"/>
      <c r="D33" s="33"/>
      <c r="E33" s="32"/>
      <c r="F33" s="33"/>
      <c r="G33" s="14" t="s">
        <v>42</v>
      </c>
      <c r="H33" s="18">
        <v>0.89740259700000002</v>
      </c>
      <c r="I33" s="14" t="s">
        <v>42</v>
      </c>
      <c r="J33" s="18">
        <v>0.88229968299999995</v>
      </c>
      <c r="K33" s="32"/>
      <c r="L33" s="33"/>
      <c r="M33" s="17"/>
      <c r="N33" s="17"/>
    </row>
    <row r="34" spans="1:15" x14ac:dyDescent="0.25">
      <c r="A34" s="48" t="s">
        <v>114</v>
      </c>
      <c r="B34" s="49"/>
      <c r="C34" s="32"/>
      <c r="D34" s="33"/>
      <c r="E34" s="32"/>
      <c r="F34" s="34"/>
      <c r="G34" s="14" t="s">
        <v>42</v>
      </c>
      <c r="H34" s="18">
        <v>0.61746617500000001</v>
      </c>
      <c r="I34" s="14" t="s">
        <v>42</v>
      </c>
      <c r="J34" s="18">
        <v>0.60373443999999998</v>
      </c>
      <c r="K34" s="32"/>
      <c r="L34" s="33"/>
      <c r="M34" s="17"/>
      <c r="N34" s="17"/>
    </row>
    <row r="35" spans="1:15" x14ac:dyDescent="0.25">
      <c r="A35" s="48" t="s">
        <v>115</v>
      </c>
      <c r="B35" s="49"/>
      <c r="C35" s="32"/>
      <c r="D35" s="33"/>
      <c r="E35" s="32"/>
      <c r="F35" s="34"/>
      <c r="G35" s="14" t="s">
        <v>42</v>
      </c>
      <c r="H35" s="18">
        <v>0.56559139800000002</v>
      </c>
      <c r="I35" s="14" t="s">
        <v>42</v>
      </c>
      <c r="J35" s="18">
        <v>0.57027572299999996</v>
      </c>
      <c r="K35" s="32"/>
      <c r="L35" s="33"/>
      <c r="M35" s="17"/>
      <c r="N35" s="17"/>
    </row>
    <row r="36" spans="1:15" x14ac:dyDescent="0.25">
      <c r="A36" s="48" t="s">
        <v>116</v>
      </c>
      <c r="B36" s="49"/>
      <c r="C36" s="32"/>
      <c r="D36" s="33"/>
      <c r="E36" s="32"/>
      <c r="F36" s="34"/>
      <c r="G36" s="14" t="s">
        <v>42</v>
      </c>
      <c r="H36" s="18">
        <v>0.33756038599999999</v>
      </c>
      <c r="I36" s="14" t="s">
        <v>42</v>
      </c>
      <c r="J36" s="18">
        <v>0.34017857099999999</v>
      </c>
      <c r="K36" s="32"/>
      <c r="L36" s="33"/>
      <c r="M36" s="17"/>
      <c r="N36" s="17"/>
    </row>
    <row r="37" spans="1:15" x14ac:dyDescent="0.25">
      <c r="A37" s="48" t="s">
        <v>18</v>
      </c>
      <c r="B37" s="57"/>
      <c r="C37" s="32"/>
      <c r="D37" s="33"/>
      <c r="E37" s="32"/>
      <c r="F37" s="34"/>
      <c r="G37" s="12">
        <v>33667</v>
      </c>
      <c r="H37" s="13">
        <v>0.91020000000000001</v>
      </c>
      <c r="I37" s="12">
        <v>40713</v>
      </c>
      <c r="J37" s="13">
        <v>0.91639999999999999</v>
      </c>
      <c r="K37" s="12">
        <v>36781</v>
      </c>
      <c r="L37" s="13">
        <v>0.92989999999999995</v>
      </c>
      <c r="M37" s="17"/>
      <c r="N37" s="17"/>
    </row>
    <row r="38" spans="1:15" x14ac:dyDescent="0.25">
      <c r="A38" s="48" t="s">
        <v>6</v>
      </c>
      <c r="B38" s="57"/>
      <c r="C38" s="32"/>
      <c r="D38" s="33"/>
      <c r="E38" s="12">
        <v>812.57942000000003</v>
      </c>
      <c r="F38" s="13">
        <v>0.77896900000000002</v>
      </c>
      <c r="G38" s="12">
        <v>787.27599999999995</v>
      </c>
      <c r="H38" s="13">
        <v>0.810886</v>
      </c>
      <c r="I38" s="12">
        <v>869.37432000000001</v>
      </c>
      <c r="J38" s="13">
        <v>0.88697999999999988</v>
      </c>
      <c r="K38" s="32"/>
      <c r="L38" s="33"/>
      <c r="M38" s="17"/>
      <c r="N38" s="17"/>
      <c r="O38" s="19"/>
    </row>
    <row r="39" spans="1:15" x14ac:dyDescent="0.25">
      <c r="A39" s="48" t="s">
        <v>19</v>
      </c>
      <c r="B39" s="49"/>
      <c r="C39" s="12">
        <v>26792</v>
      </c>
      <c r="D39" s="13">
        <v>0.69679999999999997</v>
      </c>
      <c r="E39" s="12">
        <v>32446</v>
      </c>
      <c r="F39" s="13">
        <v>0.60329999999999995</v>
      </c>
      <c r="G39" s="12">
        <v>25469</v>
      </c>
      <c r="H39" s="13">
        <v>0.64790000000000003</v>
      </c>
      <c r="I39" s="12">
        <v>31367</v>
      </c>
      <c r="J39" s="13">
        <v>0.6593</v>
      </c>
      <c r="K39" s="12">
        <v>28960</v>
      </c>
      <c r="L39" s="13">
        <v>0.67300000000000004</v>
      </c>
      <c r="M39" s="17"/>
      <c r="N39" s="17"/>
      <c r="O39" s="19"/>
    </row>
    <row r="40" spans="1:15" x14ac:dyDescent="0.25">
      <c r="A40" s="48" t="s">
        <v>20</v>
      </c>
      <c r="B40" s="49"/>
      <c r="C40" s="12">
        <v>8564</v>
      </c>
      <c r="D40" s="13">
        <v>0.89129999999999998</v>
      </c>
      <c r="E40" s="12">
        <v>5298</v>
      </c>
      <c r="F40" s="13">
        <v>0.41830000000000001</v>
      </c>
      <c r="G40" s="12">
        <v>5909</v>
      </c>
      <c r="H40" s="13">
        <v>0.61550000000000005</v>
      </c>
      <c r="I40" s="12">
        <v>6327</v>
      </c>
      <c r="J40" s="13">
        <v>0.58609999999999995</v>
      </c>
      <c r="K40" s="12">
        <v>7544</v>
      </c>
      <c r="L40" s="13">
        <v>0.71679999999999999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9DE09-758E-4B39-86BD-1DB94B51B376}">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Introduction!A24</f>
        <v>Non-Hispanic White</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8.3672872812267922</v>
      </c>
      <c r="H6" s="55"/>
      <c r="I6" s="54">
        <v>8.5390812469005422</v>
      </c>
      <c r="J6" s="55"/>
      <c r="K6" s="54">
        <v>8.5047901233985232</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9.2934285714285707</v>
      </c>
      <c r="H8" s="59"/>
      <c r="I8" s="59">
        <v>9.511000000000001</v>
      </c>
      <c r="J8" s="59"/>
      <c r="K8" s="59">
        <v>9.5004285714285714</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3207924</v>
      </c>
      <c r="D10" s="13">
        <v>0.89149999999999996</v>
      </c>
      <c r="E10" s="12">
        <v>3219717</v>
      </c>
      <c r="F10" s="13">
        <v>0.87039999999999995</v>
      </c>
      <c r="G10" s="12">
        <v>2965350</v>
      </c>
      <c r="H10" s="13">
        <v>0.88319999999999999</v>
      </c>
      <c r="I10" s="12">
        <v>3462826</v>
      </c>
      <c r="J10" s="13">
        <v>0.94969999999999999</v>
      </c>
      <c r="K10" s="12">
        <v>3426566</v>
      </c>
      <c r="L10" s="13">
        <v>0.94640000000000002</v>
      </c>
    </row>
    <row r="11" spans="1:12" x14ac:dyDescent="0.25">
      <c r="A11" s="48" t="s">
        <v>112</v>
      </c>
      <c r="B11" s="49"/>
      <c r="C11" s="12">
        <v>2277229</v>
      </c>
      <c r="D11" s="13">
        <v>0.63749999999999996</v>
      </c>
      <c r="E11" s="12">
        <v>2222654</v>
      </c>
      <c r="F11" s="13">
        <v>0.60929999999999995</v>
      </c>
      <c r="G11" s="12">
        <v>2080122</v>
      </c>
      <c r="H11" s="13">
        <v>0.62529999999999997</v>
      </c>
      <c r="I11" s="12">
        <v>2560362</v>
      </c>
      <c r="J11" s="13">
        <v>0.7127</v>
      </c>
      <c r="K11" s="12">
        <v>2527375</v>
      </c>
      <c r="L11" s="13">
        <v>0.70760000000000001</v>
      </c>
    </row>
    <row r="12" spans="1:12" x14ac:dyDescent="0.25">
      <c r="A12" s="50" t="s">
        <v>23</v>
      </c>
      <c r="B12" s="50"/>
      <c r="C12" s="14" t="s">
        <v>42</v>
      </c>
      <c r="D12" s="14" t="s">
        <v>42</v>
      </c>
      <c r="E12" s="14" t="s">
        <v>42</v>
      </c>
      <c r="F12" s="14" t="s">
        <v>42</v>
      </c>
      <c r="G12" s="14" t="s">
        <v>42</v>
      </c>
      <c r="H12" s="14" t="s">
        <v>42</v>
      </c>
      <c r="I12" s="14" t="s">
        <v>42</v>
      </c>
      <c r="J12" s="14" t="s">
        <v>42</v>
      </c>
      <c r="K12" s="14" t="s">
        <v>42</v>
      </c>
      <c r="L12" s="14" t="s">
        <v>42</v>
      </c>
    </row>
    <row r="13" spans="1:12" x14ac:dyDescent="0.25">
      <c r="A13" s="50" t="s">
        <v>24</v>
      </c>
      <c r="B13" s="50"/>
      <c r="C13" s="14" t="s">
        <v>42</v>
      </c>
      <c r="D13" s="14" t="s">
        <v>42</v>
      </c>
      <c r="E13" s="14" t="s">
        <v>42</v>
      </c>
      <c r="F13" s="14" t="s">
        <v>42</v>
      </c>
      <c r="G13" s="14" t="s">
        <v>42</v>
      </c>
      <c r="H13" s="14" t="s">
        <v>42</v>
      </c>
      <c r="I13" s="14" t="s">
        <v>42</v>
      </c>
      <c r="J13" s="14" t="s">
        <v>42</v>
      </c>
      <c r="K13" s="14" t="s">
        <v>42</v>
      </c>
      <c r="L13" s="14" t="s">
        <v>42</v>
      </c>
    </row>
    <row r="14" spans="1:12" x14ac:dyDescent="0.25">
      <c r="A14" s="50" t="s">
        <v>25</v>
      </c>
      <c r="B14" s="50"/>
      <c r="C14" s="14" t="s">
        <v>42</v>
      </c>
      <c r="D14" s="14" t="s">
        <v>42</v>
      </c>
      <c r="E14" s="14" t="s">
        <v>42</v>
      </c>
      <c r="F14" s="14" t="s">
        <v>42</v>
      </c>
      <c r="G14" s="14" t="s">
        <v>42</v>
      </c>
      <c r="H14" s="14" t="s">
        <v>42</v>
      </c>
      <c r="I14" s="14" t="s">
        <v>42</v>
      </c>
      <c r="J14" s="14" t="s">
        <v>42</v>
      </c>
      <c r="K14" s="14" t="s">
        <v>42</v>
      </c>
      <c r="L14" s="14" t="s">
        <v>42</v>
      </c>
    </row>
    <row r="15" spans="1:12" x14ac:dyDescent="0.25">
      <c r="A15" s="50" t="s">
        <v>26</v>
      </c>
      <c r="B15" s="50"/>
      <c r="C15" s="14" t="s">
        <v>42</v>
      </c>
      <c r="D15" s="14" t="s">
        <v>42</v>
      </c>
      <c r="E15" s="14" t="s">
        <v>42</v>
      </c>
      <c r="F15" s="14" t="s">
        <v>42</v>
      </c>
      <c r="G15" s="14" t="s">
        <v>42</v>
      </c>
      <c r="H15" s="14" t="s">
        <v>42</v>
      </c>
      <c r="I15" s="14" t="s">
        <v>42</v>
      </c>
      <c r="J15" s="14" t="s">
        <v>42</v>
      </c>
      <c r="K15" s="14" t="s">
        <v>42</v>
      </c>
      <c r="L15" s="14" t="s">
        <v>42</v>
      </c>
    </row>
    <row r="16" spans="1:12" x14ac:dyDescent="0.25">
      <c r="A16" s="50" t="s">
        <v>44</v>
      </c>
      <c r="B16" s="50"/>
      <c r="C16" s="14" t="s">
        <v>42</v>
      </c>
      <c r="D16" s="14" t="s">
        <v>42</v>
      </c>
      <c r="E16" s="12">
        <v>3478796</v>
      </c>
      <c r="F16" s="13">
        <v>0.996</v>
      </c>
      <c r="G16" s="12">
        <v>3520947</v>
      </c>
      <c r="H16" s="13">
        <v>0.99690000000000001</v>
      </c>
      <c r="I16" s="12">
        <v>3594615</v>
      </c>
      <c r="J16" s="13">
        <v>0.99529999999999996</v>
      </c>
      <c r="K16" s="12">
        <v>3708210</v>
      </c>
      <c r="L16" s="13">
        <v>0.99629999999999996</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8.8743750000000006</v>
      </c>
      <c r="H18" s="59"/>
      <c r="I18" s="59">
        <v>8.9476250000000022</v>
      </c>
      <c r="J18" s="59"/>
      <c r="K18" s="59">
        <v>8.9302222222222234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3035650</v>
      </c>
      <c r="D20" s="13">
        <v>0.84840000000000004</v>
      </c>
      <c r="E20" s="12">
        <v>3129634</v>
      </c>
      <c r="F20" s="13">
        <v>0.84989999999999999</v>
      </c>
      <c r="G20" s="12">
        <v>2886162</v>
      </c>
      <c r="H20" s="13">
        <v>0.86480000000000001</v>
      </c>
      <c r="I20" s="12">
        <v>3022529</v>
      </c>
      <c r="J20" s="13">
        <v>0.83299999999999996</v>
      </c>
      <c r="K20" s="12">
        <v>3052996</v>
      </c>
      <c r="L20" s="13">
        <v>0.84989999999999999</v>
      </c>
      <c r="M20" s="16"/>
    </row>
    <row r="21" spans="1:14" x14ac:dyDescent="0.25">
      <c r="A21" s="48" t="s">
        <v>10</v>
      </c>
      <c r="B21" s="49"/>
      <c r="C21" s="12">
        <v>2871264</v>
      </c>
      <c r="D21" s="13">
        <v>0.80220000000000002</v>
      </c>
      <c r="E21" s="12">
        <v>2905384</v>
      </c>
      <c r="F21" s="13">
        <v>0.78949999999999998</v>
      </c>
      <c r="G21" s="12">
        <v>2733348</v>
      </c>
      <c r="H21" s="13">
        <v>0.81740000000000002</v>
      </c>
      <c r="I21" s="12">
        <v>3072482</v>
      </c>
      <c r="J21" s="13">
        <v>0.84660000000000002</v>
      </c>
      <c r="K21" s="12">
        <v>3038873</v>
      </c>
      <c r="L21" s="13">
        <v>0.84530000000000005</v>
      </c>
    </row>
    <row r="22" spans="1:14" x14ac:dyDescent="0.25">
      <c r="A22" s="48" t="s">
        <v>11</v>
      </c>
      <c r="B22" s="49"/>
      <c r="C22" s="12">
        <v>3192379</v>
      </c>
      <c r="D22" s="13">
        <v>0.88980000000000004</v>
      </c>
      <c r="E22" s="12">
        <v>3267343</v>
      </c>
      <c r="F22" s="13">
        <v>0.88560000000000005</v>
      </c>
      <c r="G22" s="12">
        <v>2964349</v>
      </c>
      <c r="H22" s="13">
        <v>0.88549999999999995</v>
      </c>
      <c r="I22" s="12">
        <v>3309233</v>
      </c>
      <c r="J22" s="13">
        <v>0.91020000000000001</v>
      </c>
      <c r="K22" s="12">
        <v>3274708</v>
      </c>
      <c r="L22" s="13">
        <v>0.90749999999999997</v>
      </c>
    </row>
    <row r="23" spans="1:14" x14ac:dyDescent="0.25">
      <c r="A23" s="48" t="s">
        <v>12</v>
      </c>
      <c r="B23" s="49"/>
      <c r="C23" s="12">
        <v>3220162</v>
      </c>
      <c r="D23" s="13">
        <v>0.8982</v>
      </c>
      <c r="E23" s="12">
        <v>3287733</v>
      </c>
      <c r="F23" s="13">
        <v>0.89090000000000003</v>
      </c>
      <c r="G23" s="12">
        <v>2991849</v>
      </c>
      <c r="H23" s="13">
        <v>0.89300000000000002</v>
      </c>
      <c r="I23" s="12">
        <v>3309307</v>
      </c>
      <c r="J23" s="13">
        <v>0.91080000000000005</v>
      </c>
      <c r="K23" s="12">
        <v>3267957</v>
      </c>
      <c r="L23" s="13">
        <v>0.90549999999999997</v>
      </c>
    </row>
    <row r="24" spans="1:14" x14ac:dyDescent="0.25">
      <c r="A24" s="48" t="s">
        <v>13</v>
      </c>
      <c r="B24" s="49"/>
      <c r="C24" s="12">
        <v>3208283</v>
      </c>
      <c r="D24" s="13">
        <v>0.89339999999999997</v>
      </c>
      <c r="E24" s="12">
        <v>3274168</v>
      </c>
      <c r="F24" s="13">
        <v>0.88819999999999999</v>
      </c>
      <c r="G24" s="12">
        <v>2964902</v>
      </c>
      <c r="H24" s="13">
        <v>0.88549999999999995</v>
      </c>
      <c r="I24" s="12">
        <v>3263685</v>
      </c>
      <c r="J24" s="13">
        <v>0.89870000000000005</v>
      </c>
      <c r="K24" s="12">
        <v>3237000</v>
      </c>
      <c r="L24" s="13">
        <v>0.89739999999999998</v>
      </c>
    </row>
    <row r="25" spans="1:14" x14ac:dyDescent="0.25">
      <c r="A25" s="48" t="s">
        <v>14</v>
      </c>
      <c r="B25" s="49"/>
      <c r="C25" s="12">
        <v>3333634</v>
      </c>
      <c r="D25" s="13">
        <v>0.93059999999999998</v>
      </c>
      <c r="E25" s="12">
        <v>3397790</v>
      </c>
      <c r="F25" s="13">
        <v>0.92179999999999995</v>
      </c>
      <c r="G25" s="12">
        <v>3107383</v>
      </c>
      <c r="H25" s="13">
        <v>0.92859999999999998</v>
      </c>
      <c r="I25" s="12">
        <v>3302229</v>
      </c>
      <c r="J25" s="13">
        <v>0.91220000000000001</v>
      </c>
      <c r="K25" s="12">
        <v>3030399</v>
      </c>
      <c r="L25" s="13">
        <v>0.88970000000000005</v>
      </c>
      <c r="M25" s="17"/>
      <c r="N25" s="17"/>
    </row>
    <row r="26" spans="1:14" x14ac:dyDescent="0.25">
      <c r="A26" s="48" t="s">
        <v>15</v>
      </c>
      <c r="B26" s="49"/>
      <c r="C26" s="32"/>
      <c r="D26" s="33"/>
      <c r="E26" s="32"/>
      <c r="F26" s="33"/>
      <c r="G26" s="12">
        <v>3249429</v>
      </c>
      <c r="H26" s="13">
        <v>0.97030000000000005</v>
      </c>
      <c r="I26" s="12">
        <v>3527741</v>
      </c>
      <c r="J26" s="13">
        <v>0.96819999999999995</v>
      </c>
      <c r="K26" s="12">
        <v>3467119</v>
      </c>
      <c r="L26" s="13">
        <v>0.95940000000000003</v>
      </c>
    </row>
    <row r="27" spans="1:14" x14ac:dyDescent="0.25">
      <c r="A27" s="48" t="s">
        <v>16</v>
      </c>
      <c r="B27" s="49"/>
      <c r="C27" s="12">
        <v>3195092</v>
      </c>
      <c r="D27" s="13">
        <v>0.89119999999999999</v>
      </c>
      <c r="E27" s="12">
        <v>3178546</v>
      </c>
      <c r="F27" s="13">
        <v>0.86170000000000002</v>
      </c>
      <c r="G27" s="12">
        <v>2861148</v>
      </c>
      <c r="H27" s="13">
        <v>0.85440000000000005</v>
      </c>
      <c r="I27" s="12">
        <v>3194246</v>
      </c>
      <c r="J27" s="13">
        <v>0.87839999999999996</v>
      </c>
      <c r="K27" s="12">
        <v>3050480</v>
      </c>
      <c r="L27" s="13">
        <v>0.84799999999999998</v>
      </c>
      <c r="M27" s="17"/>
      <c r="N27" s="17"/>
    </row>
    <row r="28" spans="1:14" x14ac:dyDescent="0.25">
      <c r="A28" s="48" t="s">
        <v>113</v>
      </c>
      <c r="B28" s="49"/>
      <c r="C28" s="32"/>
      <c r="D28" s="33"/>
      <c r="E28" s="32"/>
      <c r="F28" s="33"/>
      <c r="G28" s="32"/>
      <c r="H28" s="33"/>
      <c r="I28" s="32"/>
      <c r="J28" s="33"/>
      <c r="K28" s="12">
        <v>2754726</v>
      </c>
      <c r="L28" s="13">
        <v>0.9345</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6.9340582722518027</v>
      </c>
      <c r="H30" s="59"/>
      <c r="I30" s="59">
        <v>7.1586187407016224</v>
      </c>
      <c r="J30" s="59"/>
      <c r="K30" s="59">
        <v>7.0837195765447785</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398725</v>
      </c>
      <c r="D32" s="13">
        <v>0.60289999999999999</v>
      </c>
      <c r="E32" s="12">
        <v>454048</v>
      </c>
      <c r="F32" s="13">
        <v>0.60419999999999996</v>
      </c>
      <c r="G32" s="12">
        <v>373936</v>
      </c>
      <c r="H32" s="13">
        <v>0.63890000000000002</v>
      </c>
      <c r="I32" s="12">
        <v>469496</v>
      </c>
      <c r="J32" s="13">
        <v>0.6462</v>
      </c>
      <c r="K32" s="12">
        <v>505151</v>
      </c>
      <c r="L32" s="13">
        <v>0.69169999999999998</v>
      </c>
      <c r="M32" s="16"/>
    </row>
    <row r="33" spans="1:15" x14ac:dyDescent="0.25">
      <c r="A33" s="48" t="s">
        <v>5</v>
      </c>
      <c r="B33" s="49"/>
      <c r="C33" s="32"/>
      <c r="D33" s="33"/>
      <c r="E33" s="32"/>
      <c r="F33" s="33"/>
      <c r="G33" s="14" t="s">
        <v>42</v>
      </c>
      <c r="H33" s="18">
        <v>0.90209086663145921</v>
      </c>
      <c r="I33" s="14" t="s">
        <v>42</v>
      </c>
      <c r="J33" s="18">
        <v>0.88488761889030121</v>
      </c>
      <c r="K33" s="32"/>
      <c r="L33" s="33"/>
      <c r="M33" s="17"/>
      <c r="N33" s="17"/>
    </row>
    <row r="34" spans="1:15" x14ac:dyDescent="0.25">
      <c r="A34" s="48" t="s">
        <v>114</v>
      </c>
      <c r="B34" s="49"/>
      <c r="C34" s="32"/>
      <c r="D34" s="33"/>
      <c r="E34" s="32"/>
      <c r="F34" s="34"/>
      <c r="G34" s="14" t="s">
        <v>42</v>
      </c>
      <c r="H34" s="18">
        <v>0.624</v>
      </c>
      <c r="I34" s="14" t="s">
        <v>42</v>
      </c>
      <c r="J34" s="18">
        <v>0.57099999999999995</v>
      </c>
      <c r="K34" s="32"/>
      <c r="L34" s="33"/>
      <c r="M34" s="17"/>
      <c r="N34" s="17"/>
    </row>
    <row r="35" spans="1:15" x14ac:dyDescent="0.25">
      <c r="A35" s="48" t="s">
        <v>115</v>
      </c>
      <c r="B35" s="49"/>
      <c r="C35" s="32"/>
      <c r="D35" s="33"/>
      <c r="E35" s="32"/>
      <c r="F35" s="34"/>
      <c r="G35" s="14" t="s">
        <v>42</v>
      </c>
      <c r="H35" s="18">
        <v>0.60399999999999998</v>
      </c>
      <c r="I35" s="14" t="s">
        <v>42</v>
      </c>
      <c r="J35" s="18">
        <v>0.57699999999999996</v>
      </c>
      <c r="K35" s="32"/>
      <c r="L35" s="33"/>
      <c r="M35" s="17"/>
      <c r="N35" s="17"/>
    </row>
    <row r="36" spans="1:15" x14ac:dyDescent="0.25">
      <c r="A36" s="48" t="s">
        <v>116</v>
      </c>
      <c r="B36" s="49"/>
      <c r="C36" s="32"/>
      <c r="D36" s="33"/>
      <c r="E36" s="32"/>
      <c r="F36" s="34"/>
      <c r="G36" s="14" t="s">
        <v>42</v>
      </c>
      <c r="H36" s="18">
        <v>0.34300000000000003</v>
      </c>
      <c r="I36" s="14" t="s">
        <v>42</v>
      </c>
      <c r="J36" s="18">
        <v>0.33500000000000002</v>
      </c>
      <c r="K36" s="32"/>
      <c r="L36" s="33"/>
      <c r="M36" s="17"/>
      <c r="N36" s="17"/>
    </row>
    <row r="37" spans="1:15" x14ac:dyDescent="0.25">
      <c r="A37" s="48" t="s">
        <v>18</v>
      </c>
      <c r="B37" s="57"/>
      <c r="C37" s="32"/>
      <c r="D37" s="33"/>
      <c r="E37" s="32"/>
      <c r="F37" s="34"/>
      <c r="G37" s="12">
        <v>2920877</v>
      </c>
      <c r="H37" s="13">
        <v>0.92320000000000002</v>
      </c>
      <c r="I37" s="12">
        <v>3143446</v>
      </c>
      <c r="J37" s="13">
        <v>0.91879999999999995</v>
      </c>
      <c r="K37" s="12">
        <v>3163619</v>
      </c>
      <c r="L37" s="13">
        <v>0.92579999999999996</v>
      </c>
      <c r="M37" s="17"/>
      <c r="N37" s="17"/>
    </row>
    <row r="38" spans="1:15" x14ac:dyDescent="0.25">
      <c r="A38" s="48" t="s">
        <v>6</v>
      </c>
      <c r="B38" s="57"/>
      <c r="C38" s="32"/>
      <c r="D38" s="33"/>
      <c r="E38" s="12">
        <v>103344</v>
      </c>
      <c r="F38" s="13">
        <v>0.86703699999999995</v>
      </c>
      <c r="G38" s="12">
        <v>106520</v>
      </c>
      <c r="H38" s="13">
        <v>0.90446599999999999</v>
      </c>
      <c r="I38" s="12">
        <v>107089</v>
      </c>
      <c r="J38" s="13">
        <v>0.91566000000000003</v>
      </c>
      <c r="K38" s="32"/>
      <c r="L38" s="33"/>
      <c r="M38" s="17"/>
      <c r="N38" s="17"/>
      <c r="O38" s="19"/>
    </row>
    <row r="39" spans="1:15" x14ac:dyDescent="0.25">
      <c r="A39" s="48" t="s">
        <v>19</v>
      </c>
      <c r="B39" s="49"/>
      <c r="C39" s="12">
        <v>2515261</v>
      </c>
      <c r="D39" s="13">
        <v>0.70099999999999996</v>
      </c>
      <c r="E39" s="12">
        <v>2479485</v>
      </c>
      <c r="F39" s="13">
        <v>0.67249999999999999</v>
      </c>
      <c r="G39" s="12">
        <v>2257310</v>
      </c>
      <c r="H39" s="13">
        <v>0.67579999999999996</v>
      </c>
      <c r="I39" s="12">
        <v>2564117</v>
      </c>
      <c r="J39" s="13">
        <v>0.70760000000000001</v>
      </c>
      <c r="K39" s="12">
        <v>2492135</v>
      </c>
      <c r="L39" s="13">
        <v>0.69410000000000005</v>
      </c>
      <c r="M39" s="17"/>
      <c r="N39" s="17"/>
      <c r="O39" s="19"/>
    </row>
    <row r="40" spans="1:15" x14ac:dyDescent="0.25">
      <c r="A40" s="48" t="s">
        <v>20</v>
      </c>
      <c r="B40" s="49"/>
      <c r="C40" s="12">
        <v>662136</v>
      </c>
      <c r="D40" s="13">
        <v>0.77539999999999998</v>
      </c>
      <c r="E40" s="12">
        <v>641842</v>
      </c>
      <c r="F40" s="13">
        <v>0.75770000000000004</v>
      </c>
      <c r="G40" s="12">
        <v>543943</v>
      </c>
      <c r="H40" s="13">
        <v>0.78080000000000005</v>
      </c>
      <c r="I40" s="12">
        <v>638149</v>
      </c>
      <c r="J40" s="13">
        <v>0.79259999999999997</v>
      </c>
      <c r="K40" s="12">
        <v>600432</v>
      </c>
      <c r="L40" s="13">
        <v>0.7802</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77C7-4A4A-4B49-B60C-0FA151BA6E00}">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Introduction!D27&amp;" County"</f>
        <v>Fremont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6.9726434115683027</v>
      </c>
      <c r="H6" s="55"/>
      <c r="I6" s="54">
        <v>7.2220887300823966</v>
      </c>
      <c r="J6" s="55"/>
      <c r="K6" s="54">
        <v>6.8721582543316879</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5.621062273593795</v>
      </c>
      <c r="H8" s="59"/>
      <c r="I8" s="59">
        <v>5.8028338858027446</v>
      </c>
      <c r="J8" s="59"/>
      <c r="K8" s="59">
        <v>5.6480310629950639</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63979</v>
      </c>
      <c r="D10" s="13">
        <v>0.82279999999999998</v>
      </c>
      <c r="E10" s="12">
        <v>78056</v>
      </c>
      <c r="F10" s="13">
        <v>0.77910000000000001</v>
      </c>
      <c r="G10" s="12">
        <v>69436</v>
      </c>
      <c r="H10" s="13">
        <v>0.87250000000000005</v>
      </c>
      <c r="I10" s="12">
        <v>69067</v>
      </c>
      <c r="J10" s="13">
        <v>0.93159999999999998</v>
      </c>
      <c r="K10" s="12">
        <v>64936</v>
      </c>
      <c r="L10" s="13">
        <v>0.92079999999999995</v>
      </c>
    </row>
    <row r="11" spans="1:12" x14ac:dyDescent="0.25">
      <c r="A11" s="48" t="s">
        <v>112</v>
      </c>
      <c r="B11" s="49"/>
      <c r="C11" s="12">
        <v>39097</v>
      </c>
      <c r="D11" s="13">
        <v>0.50380000000000003</v>
      </c>
      <c r="E11" s="12">
        <v>48373</v>
      </c>
      <c r="F11" s="13">
        <v>0.48559999999999998</v>
      </c>
      <c r="G11" s="12">
        <v>39231</v>
      </c>
      <c r="H11" s="13">
        <v>0.49740000000000001</v>
      </c>
      <c r="I11" s="12">
        <v>43969</v>
      </c>
      <c r="J11" s="13">
        <v>0.60250000000000004</v>
      </c>
      <c r="K11" s="12">
        <v>40909</v>
      </c>
      <c r="L11" s="13">
        <v>0.59589999999999999</v>
      </c>
    </row>
    <row r="12" spans="1:12" x14ac:dyDescent="0.25">
      <c r="A12" s="50" t="s">
        <v>23</v>
      </c>
      <c r="B12" s="50"/>
      <c r="C12" s="14" t="s">
        <v>42</v>
      </c>
      <c r="D12" s="15">
        <v>0.86543493140000005</v>
      </c>
      <c r="E12" s="14" t="s">
        <v>42</v>
      </c>
      <c r="F12" s="15">
        <v>1.0302197801999999</v>
      </c>
      <c r="G12" s="14" t="s">
        <v>42</v>
      </c>
      <c r="H12" s="15">
        <v>0.94192808579999998</v>
      </c>
      <c r="I12" s="14" t="s">
        <v>42</v>
      </c>
      <c r="J12" s="15">
        <v>0.97377167170000001</v>
      </c>
      <c r="K12" s="14" t="s">
        <v>42</v>
      </c>
      <c r="L12" s="15">
        <v>0.9531475049</v>
      </c>
    </row>
    <row r="13" spans="1:12" x14ac:dyDescent="0.25">
      <c r="A13" s="50" t="s">
        <v>24</v>
      </c>
      <c r="B13" s="50"/>
      <c r="C13" s="14" t="s">
        <v>42</v>
      </c>
      <c r="D13" s="15">
        <v>0.72455017509999997</v>
      </c>
      <c r="E13" s="14" t="s">
        <v>42</v>
      </c>
      <c r="F13" s="15">
        <v>0.72721396250000003</v>
      </c>
      <c r="G13" s="14" t="s">
        <v>42</v>
      </c>
      <c r="H13" s="15">
        <v>0.71668441310000008</v>
      </c>
      <c r="I13" s="14" t="s">
        <v>42</v>
      </c>
      <c r="J13" s="15">
        <v>0.63506848150000006</v>
      </c>
      <c r="K13" s="14" t="s">
        <v>42</v>
      </c>
      <c r="L13" s="15">
        <v>0.78369905959999997</v>
      </c>
    </row>
    <row r="14" spans="1:12" x14ac:dyDescent="0.25">
      <c r="A14" s="50" t="s">
        <v>25</v>
      </c>
      <c r="B14" s="50"/>
      <c r="C14" s="14" t="s">
        <v>42</v>
      </c>
      <c r="D14" s="15">
        <v>0.32202229999999998</v>
      </c>
      <c r="E14" s="14" t="s">
        <v>42</v>
      </c>
      <c r="F14" s="15">
        <v>0.40400775690000001</v>
      </c>
      <c r="G14" s="14" t="s">
        <v>42</v>
      </c>
      <c r="H14" s="15">
        <v>0.3685805553</v>
      </c>
      <c r="I14" s="14" t="s">
        <v>42</v>
      </c>
      <c r="J14" s="15">
        <v>0.38104108889999999</v>
      </c>
      <c r="K14" s="14" t="s">
        <v>42</v>
      </c>
      <c r="L14" s="15">
        <v>0.2965347793</v>
      </c>
    </row>
    <row r="15" spans="1:12" x14ac:dyDescent="0.25">
      <c r="A15" s="50" t="s">
        <v>26</v>
      </c>
      <c r="B15" s="50"/>
      <c r="C15" s="14" t="s">
        <v>42</v>
      </c>
      <c r="D15" s="15">
        <v>0.30189590630000002</v>
      </c>
      <c r="E15" s="14" t="s">
        <v>42</v>
      </c>
      <c r="F15" s="15">
        <v>0.28280542990000002</v>
      </c>
      <c r="G15" s="14" t="s">
        <v>42</v>
      </c>
      <c r="H15" s="15">
        <v>0.22524367270000001</v>
      </c>
      <c r="I15" s="14" t="s">
        <v>42</v>
      </c>
      <c r="J15" s="15">
        <v>0.2116894939</v>
      </c>
      <c r="K15" s="14" t="s">
        <v>42</v>
      </c>
      <c r="L15" s="15">
        <v>0.1694484453</v>
      </c>
    </row>
    <row r="16" spans="1:12" x14ac:dyDescent="0.25">
      <c r="A16" s="50" t="s">
        <v>44</v>
      </c>
      <c r="B16" s="50"/>
      <c r="C16" s="12">
        <v>46494.097999999998</v>
      </c>
      <c r="D16" s="13">
        <v>0.997</v>
      </c>
      <c r="E16" s="12">
        <v>47073.165000000001</v>
      </c>
      <c r="F16" s="13">
        <v>0.99299999999999999</v>
      </c>
      <c r="G16" s="12">
        <v>46792.55</v>
      </c>
      <c r="H16" s="13">
        <v>0.99399999999999999</v>
      </c>
      <c r="I16" s="12">
        <v>46203.444000000003</v>
      </c>
      <c r="J16" s="13">
        <v>0.996</v>
      </c>
      <c r="K16" s="12">
        <v>47296.055999999997</v>
      </c>
      <c r="L16" s="13">
        <v>0.996</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8.6378750000000011</v>
      </c>
      <c r="H18" s="59"/>
      <c r="I18" s="59">
        <v>8.7238749999999996</v>
      </c>
      <c r="J18" s="59"/>
      <c r="K18" s="59">
        <v>8.6862222222222218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66685</v>
      </c>
      <c r="D20" s="13">
        <v>0.85760000000000003</v>
      </c>
      <c r="E20" s="12">
        <v>88807</v>
      </c>
      <c r="F20" s="13">
        <v>0.89080000000000004</v>
      </c>
      <c r="G20" s="12">
        <v>64946</v>
      </c>
      <c r="H20" s="13">
        <v>0.81969999999999998</v>
      </c>
      <c r="I20" s="12">
        <v>59362</v>
      </c>
      <c r="J20" s="13">
        <v>0.80069999999999997</v>
      </c>
      <c r="K20" s="12">
        <v>53383</v>
      </c>
      <c r="L20" s="13">
        <v>0.76019999999999999</v>
      </c>
      <c r="M20" s="16"/>
    </row>
    <row r="21" spans="1:14" x14ac:dyDescent="0.25">
      <c r="A21" s="48" t="s">
        <v>10</v>
      </c>
      <c r="B21" s="49"/>
      <c r="C21" s="12">
        <v>60678</v>
      </c>
      <c r="D21" s="13">
        <v>0.78600000000000003</v>
      </c>
      <c r="E21" s="12">
        <v>77165</v>
      </c>
      <c r="F21" s="13">
        <v>0.77149999999999996</v>
      </c>
      <c r="G21" s="12">
        <v>57785</v>
      </c>
      <c r="H21" s="13">
        <v>0.72789999999999999</v>
      </c>
      <c r="I21" s="12">
        <v>57466</v>
      </c>
      <c r="J21" s="13">
        <v>0.79530000000000001</v>
      </c>
      <c r="K21" s="12">
        <v>57862</v>
      </c>
      <c r="L21" s="13">
        <v>0.82609999999999995</v>
      </c>
    </row>
    <row r="22" spans="1:14" x14ac:dyDescent="0.25">
      <c r="A22" s="48" t="s">
        <v>11</v>
      </c>
      <c r="B22" s="49"/>
      <c r="C22" s="12">
        <v>67962</v>
      </c>
      <c r="D22" s="13">
        <v>0.874</v>
      </c>
      <c r="E22" s="12">
        <v>87299</v>
      </c>
      <c r="F22" s="13">
        <v>0.87290000000000001</v>
      </c>
      <c r="G22" s="12">
        <v>69319</v>
      </c>
      <c r="H22" s="13">
        <v>0.872</v>
      </c>
      <c r="I22" s="12">
        <v>67944</v>
      </c>
      <c r="J22" s="13">
        <v>0.91710000000000003</v>
      </c>
      <c r="K22" s="12">
        <v>63124</v>
      </c>
      <c r="L22" s="13">
        <v>0.89580000000000004</v>
      </c>
    </row>
    <row r="23" spans="1:14" x14ac:dyDescent="0.25">
      <c r="A23" s="48" t="s">
        <v>12</v>
      </c>
      <c r="B23" s="49"/>
      <c r="C23" s="12">
        <v>68142</v>
      </c>
      <c r="D23" s="13">
        <v>0.87960000000000005</v>
      </c>
      <c r="E23" s="12">
        <v>88581</v>
      </c>
      <c r="F23" s="13">
        <v>0.8841</v>
      </c>
      <c r="G23" s="12">
        <v>70298</v>
      </c>
      <c r="H23" s="13">
        <v>0.88429999999999997</v>
      </c>
      <c r="I23" s="12">
        <v>65724</v>
      </c>
      <c r="J23" s="13">
        <v>0.88890000000000002</v>
      </c>
      <c r="K23" s="12">
        <v>61273</v>
      </c>
      <c r="L23" s="13">
        <v>0.86880000000000002</v>
      </c>
    </row>
    <row r="24" spans="1:14" x14ac:dyDescent="0.25">
      <c r="A24" s="48" t="s">
        <v>13</v>
      </c>
      <c r="B24" s="49"/>
      <c r="C24" s="12">
        <v>69342</v>
      </c>
      <c r="D24" s="13">
        <v>0.89180000000000004</v>
      </c>
      <c r="E24" s="12">
        <v>86330</v>
      </c>
      <c r="F24" s="13">
        <v>0.86729999999999996</v>
      </c>
      <c r="G24" s="12">
        <v>67637</v>
      </c>
      <c r="H24" s="13">
        <v>0.8508</v>
      </c>
      <c r="I24" s="12">
        <v>65160</v>
      </c>
      <c r="J24" s="13">
        <v>0.89449999999999996</v>
      </c>
      <c r="K24" s="12">
        <v>62711</v>
      </c>
      <c r="L24" s="13">
        <v>0.89090000000000003</v>
      </c>
    </row>
    <row r="25" spans="1:14" x14ac:dyDescent="0.25">
      <c r="A25" s="48" t="s">
        <v>14</v>
      </c>
      <c r="B25" s="49"/>
      <c r="C25" s="12">
        <v>72624</v>
      </c>
      <c r="D25" s="13">
        <v>0.9355</v>
      </c>
      <c r="E25" s="12">
        <v>89935</v>
      </c>
      <c r="F25" s="13">
        <v>0.8982</v>
      </c>
      <c r="G25" s="12">
        <v>75058</v>
      </c>
      <c r="H25" s="13">
        <v>0.94610000000000005</v>
      </c>
      <c r="I25" s="12">
        <v>65778</v>
      </c>
      <c r="J25" s="13">
        <v>0.89700000000000002</v>
      </c>
      <c r="K25" s="12">
        <v>57120</v>
      </c>
      <c r="L25" s="13">
        <v>0.88700000000000001</v>
      </c>
      <c r="M25" s="17"/>
      <c r="N25" s="17"/>
    </row>
    <row r="26" spans="1:14" x14ac:dyDescent="0.25">
      <c r="A26" s="48" t="s">
        <v>15</v>
      </c>
      <c r="B26" s="49"/>
      <c r="C26" s="32"/>
      <c r="D26" s="33"/>
      <c r="E26" s="32"/>
      <c r="F26" s="33"/>
      <c r="G26" s="12">
        <v>75108</v>
      </c>
      <c r="H26" s="13">
        <v>0.94640000000000002</v>
      </c>
      <c r="I26" s="12">
        <v>68540</v>
      </c>
      <c r="J26" s="13">
        <v>0.92449999999999999</v>
      </c>
      <c r="K26" s="12">
        <v>65967</v>
      </c>
      <c r="L26" s="13">
        <v>0.93540000000000001</v>
      </c>
    </row>
    <row r="27" spans="1:14" x14ac:dyDescent="0.25">
      <c r="A27" s="48" t="s">
        <v>16</v>
      </c>
      <c r="B27" s="49"/>
      <c r="C27" s="12">
        <v>68924</v>
      </c>
      <c r="D27" s="13">
        <v>0.88639999999999997</v>
      </c>
      <c r="E27" s="12">
        <v>80298</v>
      </c>
      <c r="F27" s="13">
        <v>0.8014</v>
      </c>
      <c r="G27" s="12">
        <v>68688</v>
      </c>
      <c r="H27" s="13">
        <v>0.86309999999999998</v>
      </c>
      <c r="I27" s="12">
        <v>63845</v>
      </c>
      <c r="J27" s="13">
        <v>0.86109999999999998</v>
      </c>
      <c r="K27" s="12">
        <v>57538</v>
      </c>
      <c r="L27" s="13">
        <v>0.81699999999999995</v>
      </c>
      <c r="M27" s="17"/>
      <c r="N27" s="17"/>
    </row>
    <row r="28" spans="1:14" x14ac:dyDescent="0.25">
      <c r="A28" s="48" t="s">
        <v>113</v>
      </c>
      <c r="B28" s="49"/>
      <c r="C28" s="32"/>
      <c r="D28" s="33"/>
      <c r="E28" s="32"/>
      <c r="F28" s="33"/>
      <c r="G28" s="32"/>
      <c r="H28" s="33"/>
      <c r="I28" s="32"/>
      <c r="J28" s="33"/>
      <c r="K28" s="12">
        <v>53923</v>
      </c>
      <c r="L28" s="13">
        <v>0.93640000000000001</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6.6589929611111112</v>
      </c>
      <c r="H30" s="59"/>
      <c r="I30" s="59">
        <v>7.1395573044444438</v>
      </c>
      <c r="J30" s="59"/>
      <c r="K30" s="59">
        <v>6.2822214777777781</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9567</v>
      </c>
      <c r="D32" s="13">
        <v>0.55779999999999996</v>
      </c>
      <c r="E32" s="12">
        <v>11103</v>
      </c>
      <c r="F32" s="13">
        <v>0.58909999999999996</v>
      </c>
      <c r="G32" s="12">
        <v>12067</v>
      </c>
      <c r="H32" s="13">
        <v>0.71199999999999997</v>
      </c>
      <c r="I32" s="12">
        <v>10639</v>
      </c>
      <c r="J32" s="13">
        <v>0.69220000000000004</v>
      </c>
      <c r="K32" s="12">
        <v>10664</v>
      </c>
      <c r="L32" s="13">
        <v>0.55859999999999999</v>
      </c>
      <c r="M32" s="16"/>
    </row>
    <row r="33" spans="1:15" x14ac:dyDescent="0.25">
      <c r="A33" s="48" t="s">
        <v>5</v>
      </c>
      <c r="B33" s="49"/>
      <c r="C33" s="32"/>
      <c r="D33" s="33"/>
      <c r="E33" s="32"/>
      <c r="F33" s="33"/>
      <c r="G33" s="14" t="s">
        <v>42</v>
      </c>
      <c r="H33" s="18">
        <v>0.93699731900000005</v>
      </c>
      <c r="I33" s="14" t="s">
        <v>42</v>
      </c>
      <c r="J33" s="18">
        <v>0.924709542</v>
      </c>
      <c r="K33" s="32"/>
      <c r="L33" s="33"/>
      <c r="M33" s="17"/>
      <c r="N33" s="17"/>
    </row>
    <row r="34" spans="1:15" x14ac:dyDescent="0.25">
      <c r="A34" s="48" t="s">
        <v>114</v>
      </c>
      <c r="B34" s="49"/>
      <c r="C34" s="32"/>
      <c r="D34" s="33"/>
      <c r="E34" s="32"/>
      <c r="F34" s="34"/>
      <c r="G34" s="14" t="s">
        <v>42</v>
      </c>
      <c r="H34" s="18">
        <v>0.575129534</v>
      </c>
      <c r="I34" s="14" t="s">
        <v>42</v>
      </c>
      <c r="J34" s="18">
        <v>0.52425107000000004</v>
      </c>
      <c r="K34" s="32"/>
      <c r="L34" s="33"/>
      <c r="M34" s="17"/>
      <c r="N34" s="17"/>
    </row>
    <row r="35" spans="1:15" x14ac:dyDescent="0.25">
      <c r="A35" s="48" t="s">
        <v>115</v>
      </c>
      <c r="B35" s="49"/>
      <c r="C35" s="32"/>
      <c r="D35" s="33"/>
      <c r="E35" s="32"/>
      <c r="F35" s="34"/>
      <c r="G35" s="14" t="s">
        <v>42</v>
      </c>
      <c r="H35" s="18">
        <v>0.54808043900000003</v>
      </c>
      <c r="I35" s="14" t="s">
        <v>42</v>
      </c>
      <c r="J35" s="18">
        <v>0.49263157899999999</v>
      </c>
      <c r="K35" s="32"/>
      <c r="L35" s="33"/>
      <c r="M35" s="17"/>
      <c r="N35" s="17"/>
    </row>
    <row r="36" spans="1:15" x14ac:dyDescent="0.25">
      <c r="A36" s="48" t="s">
        <v>116</v>
      </c>
      <c r="B36" s="49"/>
      <c r="C36" s="32"/>
      <c r="D36" s="33"/>
      <c r="E36" s="32"/>
      <c r="F36" s="34"/>
      <c r="G36" s="14" t="s">
        <v>42</v>
      </c>
      <c r="H36" s="18">
        <v>0.33100728200000001</v>
      </c>
      <c r="I36" s="14" t="s">
        <v>42</v>
      </c>
      <c r="J36" s="18">
        <v>0.24149013899999999</v>
      </c>
      <c r="K36" s="32"/>
      <c r="L36" s="33"/>
      <c r="M36" s="17"/>
      <c r="N36" s="17"/>
    </row>
    <row r="37" spans="1:15" x14ac:dyDescent="0.25">
      <c r="A37" s="48" t="s">
        <v>18</v>
      </c>
      <c r="B37" s="57"/>
      <c r="C37" s="32"/>
      <c r="D37" s="33"/>
      <c r="E37" s="32"/>
      <c r="F37" s="34"/>
      <c r="G37" s="12">
        <v>69249</v>
      </c>
      <c r="H37" s="13">
        <v>0.91610000000000003</v>
      </c>
      <c r="I37" s="12">
        <v>66605</v>
      </c>
      <c r="J37" s="13">
        <v>0.94379999999999997</v>
      </c>
      <c r="K37" s="12">
        <v>58484</v>
      </c>
      <c r="L37" s="13">
        <v>0.88339999999999996</v>
      </c>
      <c r="M37" s="17"/>
      <c r="N37" s="17"/>
    </row>
    <row r="38" spans="1:15" x14ac:dyDescent="0.25">
      <c r="A38" s="48" t="s">
        <v>6</v>
      </c>
      <c r="B38" s="57"/>
      <c r="C38" s="32"/>
      <c r="D38" s="33"/>
      <c r="E38" s="12">
        <v>1820</v>
      </c>
      <c r="F38" s="13">
        <v>0.83379999999999999</v>
      </c>
      <c r="G38" s="12">
        <v>1539</v>
      </c>
      <c r="H38" s="13">
        <v>0.883687</v>
      </c>
      <c r="I38" s="12">
        <v>1460</v>
      </c>
      <c r="J38" s="13">
        <v>0.825017</v>
      </c>
      <c r="K38" s="32"/>
      <c r="L38" s="33"/>
      <c r="M38" s="17"/>
      <c r="N38" s="17"/>
      <c r="O38" s="19"/>
    </row>
    <row r="39" spans="1:15" x14ac:dyDescent="0.25">
      <c r="A39" s="48" t="s">
        <v>19</v>
      </c>
      <c r="B39" s="49"/>
      <c r="C39" s="12">
        <v>49950</v>
      </c>
      <c r="D39" s="13">
        <v>0.64239999999999997</v>
      </c>
      <c r="E39" s="12">
        <v>67550</v>
      </c>
      <c r="F39" s="13">
        <v>0.67520000000000002</v>
      </c>
      <c r="G39" s="12">
        <v>44711</v>
      </c>
      <c r="H39" s="13">
        <v>0.56200000000000006</v>
      </c>
      <c r="I39" s="12">
        <v>46982</v>
      </c>
      <c r="J39" s="13">
        <v>0.63539999999999996</v>
      </c>
      <c r="K39" s="12">
        <v>38580</v>
      </c>
      <c r="L39" s="13">
        <v>0.55020000000000002</v>
      </c>
      <c r="M39" s="17"/>
      <c r="N39" s="17"/>
      <c r="O39" s="19"/>
    </row>
    <row r="40" spans="1:15" x14ac:dyDescent="0.25">
      <c r="A40" s="48" t="s">
        <v>20</v>
      </c>
      <c r="B40" s="49"/>
      <c r="C40" s="12">
        <v>8211</v>
      </c>
      <c r="D40" s="13">
        <v>0.50629999999999997</v>
      </c>
      <c r="E40" s="12">
        <v>14436</v>
      </c>
      <c r="F40" s="13">
        <v>0.70350000000000001</v>
      </c>
      <c r="G40" s="12">
        <v>11270</v>
      </c>
      <c r="H40" s="13">
        <v>0.65200000000000002</v>
      </c>
      <c r="I40" s="12">
        <v>14303</v>
      </c>
      <c r="J40" s="13">
        <v>0.87929999999999997</v>
      </c>
      <c r="K40" s="12">
        <v>8741</v>
      </c>
      <c r="L40" s="13">
        <v>0.65369999999999995</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0AE38-175B-4F02-9899-5EC8E8723866}">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Introduction!D28&amp;" County"</f>
        <v>Garfield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7.2020052567333082</v>
      </c>
      <c r="H6" s="55"/>
      <c r="I6" s="54">
        <v>7.3974004462712619</v>
      </c>
      <c r="J6" s="55"/>
      <c r="K6" s="54">
        <v>7.2716172606514631</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6.2848289557554828</v>
      </c>
      <c r="H8" s="59"/>
      <c r="I8" s="59">
        <v>6.6358391465915627</v>
      </c>
      <c r="J8" s="59"/>
      <c r="K8" s="59">
        <v>6.6552944497321658</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135645</v>
      </c>
      <c r="D10" s="13">
        <v>0.79300000000000004</v>
      </c>
      <c r="E10" s="12">
        <v>133179</v>
      </c>
      <c r="F10" s="13">
        <v>0.75049999999999994</v>
      </c>
      <c r="G10" s="12">
        <v>128818</v>
      </c>
      <c r="H10" s="13">
        <v>0.80640000000000001</v>
      </c>
      <c r="I10" s="12">
        <v>150829</v>
      </c>
      <c r="J10" s="13">
        <v>0.88319999999999999</v>
      </c>
      <c r="K10" s="12">
        <v>156942</v>
      </c>
      <c r="L10" s="13">
        <v>0.89839999999999998</v>
      </c>
    </row>
    <row r="11" spans="1:12" x14ac:dyDescent="0.25">
      <c r="A11" s="48" t="s">
        <v>112</v>
      </c>
      <c r="B11" s="49"/>
      <c r="C11" s="12">
        <v>82144</v>
      </c>
      <c r="D11" s="13">
        <v>0.48709999999999998</v>
      </c>
      <c r="E11" s="12">
        <v>80352</v>
      </c>
      <c r="F11" s="13">
        <v>0.45569999999999999</v>
      </c>
      <c r="G11" s="12">
        <v>84595</v>
      </c>
      <c r="H11" s="13">
        <v>0.53800000000000003</v>
      </c>
      <c r="I11" s="12">
        <v>99972</v>
      </c>
      <c r="J11" s="13">
        <v>0.59299999999999997</v>
      </c>
      <c r="K11" s="12">
        <v>101230</v>
      </c>
      <c r="L11" s="13">
        <v>0.5877</v>
      </c>
    </row>
    <row r="12" spans="1:12" x14ac:dyDescent="0.25">
      <c r="A12" s="50" t="s">
        <v>23</v>
      </c>
      <c r="B12" s="50"/>
      <c r="C12" s="14" t="s">
        <v>42</v>
      </c>
      <c r="D12" s="15">
        <v>1.8410185822</v>
      </c>
      <c r="E12" s="14" t="s">
        <v>42</v>
      </c>
      <c r="F12" s="15">
        <v>1.830304615</v>
      </c>
      <c r="G12" s="14" t="s">
        <v>42</v>
      </c>
      <c r="H12" s="15">
        <v>2.0571274407</v>
      </c>
      <c r="I12" s="14" t="s">
        <v>42</v>
      </c>
      <c r="J12" s="15">
        <v>2.1370058174</v>
      </c>
      <c r="K12" s="14" t="s">
        <v>42</v>
      </c>
      <c r="L12" s="15">
        <v>2.0801091641</v>
      </c>
    </row>
    <row r="13" spans="1:12" x14ac:dyDescent="0.25">
      <c r="A13" s="50" t="s">
        <v>24</v>
      </c>
      <c r="B13" s="50"/>
      <c r="C13" s="14" t="s">
        <v>42</v>
      </c>
      <c r="D13" s="15">
        <v>0.48176187190000003</v>
      </c>
      <c r="E13" s="14" t="s">
        <v>42</v>
      </c>
      <c r="F13" s="15">
        <v>0.53928618120000005</v>
      </c>
      <c r="G13" s="14" t="s">
        <v>42</v>
      </c>
      <c r="H13" s="15">
        <v>0.7587765150000001</v>
      </c>
      <c r="I13" s="14" t="s">
        <v>42</v>
      </c>
      <c r="J13" s="15">
        <v>0.79713709060000004</v>
      </c>
      <c r="K13" s="14" t="s">
        <v>42</v>
      </c>
      <c r="L13" s="15">
        <v>0.89860715889999998</v>
      </c>
    </row>
    <row r="14" spans="1:12" x14ac:dyDescent="0.25">
      <c r="A14" s="50" t="s">
        <v>25</v>
      </c>
      <c r="B14" s="50"/>
      <c r="C14" s="14" t="s">
        <v>42</v>
      </c>
      <c r="D14" s="15">
        <v>0.65381968339999996</v>
      </c>
      <c r="E14" s="14" t="s">
        <v>42</v>
      </c>
      <c r="F14" s="15">
        <v>0.45757615369999999</v>
      </c>
      <c r="G14" s="14" t="s">
        <v>42</v>
      </c>
      <c r="H14" s="15">
        <v>0.57329781140000002</v>
      </c>
      <c r="I14" s="14" t="s">
        <v>42</v>
      </c>
      <c r="J14" s="15">
        <v>0.62753345429999996</v>
      </c>
      <c r="K14" s="14" t="s">
        <v>42</v>
      </c>
      <c r="L14" s="15">
        <v>0.59907143929999995</v>
      </c>
    </row>
    <row r="15" spans="1:12" x14ac:dyDescent="0.25">
      <c r="A15" s="50" t="s">
        <v>26</v>
      </c>
      <c r="B15" s="50"/>
      <c r="C15" s="14" t="s">
        <v>42</v>
      </c>
      <c r="D15" s="15">
        <v>0.1032346869</v>
      </c>
      <c r="E15" s="14" t="s">
        <v>42</v>
      </c>
      <c r="F15" s="15">
        <v>9.8052032900000002E-2</v>
      </c>
      <c r="G15" s="14" t="s">
        <v>42</v>
      </c>
      <c r="H15" s="15">
        <v>0.101170202</v>
      </c>
      <c r="I15" s="14" t="s">
        <v>42</v>
      </c>
      <c r="J15" s="15">
        <v>8.4801818200000004E-2</v>
      </c>
      <c r="K15" s="14" t="s">
        <v>42</v>
      </c>
      <c r="L15" s="15">
        <v>8.3204366599999996E-2</v>
      </c>
    </row>
    <row r="16" spans="1:12" x14ac:dyDescent="0.25">
      <c r="A16" s="50" t="s">
        <v>44</v>
      </c>
      <c r="B16" s="50"/>
      <c r="C16" s="12">
        <v>51522</v>
      </c>
      <c r="D16" s="13">
        <v>0.92999999999999994</v>
      </c>
      <c r="E16" s="12">
        <v>53091.791999999994</v>
      </c>
      <c r="F16" s="13">
        <v>0.94799999999999995</v>
      </c>
      <c r="G16" s="12">
        <v>53931.5</v>
      </c>
      <c r="H16" s="13">
        <v>0.95</v>
      </c>
      <c r="I16" s="12">
        <v>54454.259999999995</v>
      </c>
      <c r="J16" s="13">
        <v>0.95099999999999996</v>
      </c>
      <c r="K16" s="12">
        <v>56210.798999999999</v>
      </c>
      <c r="L16" s="13">
        <v>0.95299999999999996</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8.817124999999999</v>
      </c>
      <c r="H18" s="59"/>
      <c r="I18" s="59">
        <v>8.8393750000000004</v>
      </c>
      <c r="J18" s="59"/>
      <c r="K18" s="59">
        <v>8.7782222222222224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142985</v>
      </c>
      <c r="D20" s="13">
        <v>0.83709999999999996</v>
      </c>
      <c r="E20" s="12">
        <v>147933</v>
      </c>
      <c r="F20" s="13">
        <v>0.83489999999999998</v>
      </c>
      <c r="G20" s="12">
        <v>132063</v>
      </c>
      <c r="H20" s="13">
        <v>0.84379999999999999</v>
      </c>
      <c r="I20" s="12">
        <v>138718</v>
      </c>
      <c r="J20" s="13">
        <v>0.8145</v>
      </c>
      <c r="K20" s="12">
        <v>141811</v>
      </c>
      <c r="L20" s="13">
        <v>0.82089999999999996</v>
      </c>
      <c r="M20" s="16"/>
    </row>
    <row r="21" spans="1:14" x14ac:dyDescent="0.25">
      <c r="A21" s="48" t="s">
        <v>10</v>
      </c>
      <c r="B21" s="49"/>
      <c r="C21" s="12">
        <v>136113</v>
      </c>
      <c r="D21" s="13">
        <v>0.79959999999999998</v>
      </c>
      <c r="E21" s="12">
        <v>120834</v>
      </c>
      <c r="F21" s="13">
        <v>0.68500000000000005</v>
      </c>
      <c r="G21" s="12">
        <v>131492</v>
      </c>
      <c r="H21" s="13">
        <v>0.82469999999999999</v>
      </c>
      <c r="I21" s="12">
        <v>145153</v>
      </c>
      <c r="J21" s="13">
        <v>0.85</v>
      </c>
      <c r="K21" s="12">
        <v>137865</v>
      </c>
      <c r="L21" s="13">
        <v>0.81410000000000005</v>
      </c>
    </row>
    <row r="22" spans="1:14" x14ac:dyDescent="0.25">
      <c r="A22" s="48" t="s">
        <v>11</v>
      </c>
      <c r="B22" s="49"/>
      <c r="C22" s="12">
        <v>143791</v>
      </c>
      <c r="D22" s="13">
        <v>0.84550000000000003</v>
      </c>
      <c r="E22" s="12">
        <v>140436</v>
      </c>
      <c r="F22" s="13">
        <v>0.79269999999999996</v>
      </c>
      <c r="G22" s="12">
        <v>145124</v>
      </c>
      <c r="H22" s="13">
        <v>0.90839999999999999</v>
      </c>
      <c r="I22" s="12">
        <v>149787</v>
      </c>
      <c r="J22" s="13">
        <v>0.88439999999999996</v>
      </c>
      <c r="K22" s="12">
        <v>155691</v>
      </c>
      <c r="L22" s="13">
        <v>0.89319999999999999</v>
      </c>
    </row>
    <row r="23" spans="1:14" x14ac:dyDescent="0.25">
      <c r="A23" s="48" t="s">
        <v>12</v>
      </c>
      <c r="B23" s="49"/>
      <c r="C23" s="12">
        <v>146396</v>
      </c>
      <c r="D23" s="13">
        <v>0.85709999999999997</v>
      </c>
      <c r="E23" s="12">
        <v>154131</v>
      </c>
      <c r="F23" s="13">
        <v>0.87039999999999995</v>
      </c>
      <c r="G23" s="12">
        <v>142881</v>
      </c>
      <c r="H23" s="13">
        <v>0.89700000000000002</v>
      </c>
      <c r="I23" s="12">
        <v>156381</v>
      </c>
      <c r="J23" s="13">
        <v>0.91649999999999998</v>
      </c>
      <c r="K23" s="12">
        <v>155824</v>
      </c>
      <c r="L23" s="13">
        <v>0.89400000000000002</v>
      </c>
    </row>
    <row r="24" spans="1:14" x14ac:dyDescent="0.25">
      <c r="A24" s="48" t="s">
        <v>13</v>
      </c>
      <c r="B24" s="49"/>
      <c r="C24" s="12">
        <v>145125</v>
      </c>
      <c r="D24" s="13">
        <v>0.84960000000000002</v>
      </c>
      <c r="E24" s="12">
        <v>136615</v>
      </c>
      <c r="F24" s="13">
        <v>0.77410000000000001</v>
      </c>
      <c r="G24" s="12">
        <v>136009</v>
      </c>
      <c r="H24" s="13">
        <v>0.85189999999999999</v>
      </c>
      <c r="I24" s="12">
        <v>153233</v>
      </c>
      <c r="J24" s="13">
        <v>0.90010000000000001</v>
      </c>
      <c r="K24" s="12">
        <v>151216</v>
      </c>
      <c r="L24" s="13">
        <v>0.87050000000000005</v>
      </c>
    </row>
    <row r="25" spans="1:14" x14ac:dyDescent="0.25">
      <c r="A25" s="48" t="s">
        <v>14</v>
      </c>
      <c r="B25" s="49"/>
      <c r="C25" s="12">
        <v>155707</v>
      </c>
      <c r="D25" s="13">
        <v>0.91349999999999998</v>
      </c>
      <c r="E25" s="12">
        <v>161786</v>
      </c>
      <c r="F25" s="13">
        <v>0.91359999999999997</v>
      </c>
      <c r="G25" s="12">
        <v>147856</v>
      </c>
      <c r="H25" s="13">
        <v>0.92900000000000005</v>
      </c>
      <c r="I25" s="12">
        <v>155977</v>
      </c>
      <c r="J25" s="13">
        <v>0.92</v>
      </c>
      <c r="K25" s="12">
        <v>138250</v>
      </c>
      <c r="L25" s="13">
        <v>0.88660000000000005</v>
      </c>
      <c r="M25" s="17"/>
      <c r="N25" s="17"/>
    </row>
    <row r="26" spans="1:14" x14ac:dyDescent="0.25">
      <c r="A26" s="48" t="s">
        <v>15</v>
      </c>
      <c r="B26" s="49"/>
      <c r="C26" s="32"/>
      <c r="D26" s="33"/>
      <c r="E26" s="32"/>
      <c r="F26" s="33"/>
      <c r="G26" s="12">
        <v>153813</v>
      </c>
      <c r="H26" s="13">
        <v>0.96279999999999999</v>
      </c>
      <c r="I26" s="12">
        <v>159015</v>
      </c>
      <c r="J26" s="13">
        <v>0.93210000000000004</v>
      </c>
      <c r="K26" s="12">
        <v>163397</v>
      </c>
      <c r="L26" s="13">
        <v>0.93540000000000001</v>
      </c>
    </row>
    <row r="27" spans="1:14" x14ac:dyDescent="0.25">
      <c r="A27" s="48" t="s">
        <v>16</v>
      </c>
      <c r="B27" s="49"/>
      <c r="C27" s="12">
        <v>149985</v>
      </c>
      <c r="D27" s="13">
        <v>0.87809999999999999</v>
      </c>
      <c r="E27" s="12">
        <v>143949</v>
      </c>
      <c r="F27" s="13">
        <v>0.81120000000000003</v>
      </c>
      <c r="G27" s="12">
        <v>133326</v>
      </c>
      <c r="H27" s="13">
        <v>0.83609999999999995</v>
      </c>
      <c r="I27" s="12">
        <v>145698</v>
      </c>
      <c r="J27" s="13">
        <v>0.85389999999999999</v>
      </c>
      <c r="K27" s="12">
        <v>145815</v>
      </c>
      <c r="L27" s="13">
        <v>0.84899999999999998</v>
      </c>
      <c r="M27" s="17"/>
      <c r="N27" s="17"/>
    </row>
    <row r="28" spans="1:14" x14ac:dyDescent="0.25">
      <c r="A28" s="48" t="s">
        <v>113</v>
      </c>
      <c r="B28" s="49"/>
      <c r="C28" s="32"/>
      <c r="D28" s="33"/>
      <c r="E28" s="32"/>
      <c r="F28" s="33"/>
      <c r="G28" s="32"/>
      <c r="H28" s="33"/>
      <c r="I28" s="32"/>
      <c r="J28" s="33"/>
      <c r="K28" s="12">
        <v>125907</v>
      </c>
      <c r="L28" s="13">
        <v>0.93669999999999998</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6.5040618144444444</v>
      </c>
      <c r="H30" s="59"/>
      <c r="I30" s="59">
        <v>6.7169871922222226</v>
      </c>
      <c r="J30" s="59"/>
      <c r="K30" s="59">
        <v>6.3813351100000002</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10224</v>
      </c>
      <c r="D32" s="13">
        <v>0.35310000000000002</v>
      </c>
      <c r="E32" s="12">
        <v>14555</v>
      </c>
      <c r="F32" s="13">
        <v>0.6925</v>
      </c>
      <c r="G32" s="12">
        <v>17783</v>
      </c>
      <c r="H32" s="13">
        <v>0.5968</v>
      </c>
      <c r="I32" s="12">
        <v>16981</v>
      </c>
      <c r="J32" s="13">
        <v>0.63100000000000001</v>
      </c>
      <c r="K32" s="12">
        <v>22776</v>
      </c>
      <c r="L32" s="13">
        <v>0.64370000000000005</v>
      </c>
      <c r="M32" s="16"/>
    </row>
    <row r="33" spans="1:15" x14ac:dyDescent="0.25">
      <c r="A33" s="48" t="s">
        <v>5</v>
      </c>
      <c r="B33" s="49"/>
      <c r="C33" s="32"/>
      <c r="D33" s="33"/>
      <c r="E33" s="32"/>
      <c r="F33" s="33"/>
      <c r="G33" s="14" t="s">
        <v>42</v>
      </c>
      <c r="H33" s="18">
        <v>0.86158475400000001</v>
      </c>
      <c r="I33" s="14" t="s">
        <v>42</v>
      </c>
      <c r="J33" s="18">
        <v>0.85846106899999997</v>
      </c>
      <c r="K33" s="32"/>
      <c r="L33" s="33"/>
      <c r="M33" s="17"/>
      <c r="N33" s="17"/>
    </row>
    <row r="34" spans="1:15" x14ac:dyDescent="0.25">
      <c r="A34" s="48" t="s">
        <v>114</v>
      </c>
      <c r="B34" s="49"/>
      <c r="C34" s="32"/>
      <c r="D34" s="33"/>
      <c r="E34" s="32"/>
      <c r="F34" s="34"/>
      <c r="G34" s="14" t="s">
        <v>42</v>
      </c>
      <c r="H34" s="18">
        <v>0.55123113599999995</v>
      </c>
      <c r="I34" s="14" t="s">
        <v>42</v>
      </c>
      <c r="J34" s="18">
        <v>0.46469523200000001</v>
      </c>
      <c r="K34" s="32"/>
      <c r="L34" s="33"/>
      <c r="M34" s="17"/>
      <c r="N34" s="17"/>
    </row>
    <row r="35" spans="1:15" x14ac:dyDescent="0.25">
      <c r="A35" s="48" t="s">
        <v>115</v>
      </c>
      <c r="B35" s="49"/>
      <c r="C35" s="32"/>
      <c r="D35" s="33"/>
      <c r="E35" s="32"/>
      <c r="F35" s="34"/>
      <c r="G35" s="14" t="s">
        <v>42</v>
      </c>
      <c r="H35" s="18">
        <v>0.61335140600000004</v>
      </c>
      <c r="I35" s="14" t="s">
        <v>42</v>
      </c>
      <c r="J35" s="18">
        <v>0.500150286</v>
      </c>
      <c r="K35" s="32"/>
      <c r="L35" s="33"/>
      <c r="M35" s="17"/>
      <c r="N35" s="17"/>
    </row>
    <row r="36" spans="1:15" x14ac:dyDescent="0.25">
      <c r="A36" s="48" t="s">
        <v>116</v>
      </c>
      <c r="B36" s="49"/>
      <c r="C36" s="32"/>
      <c r="D36" s="33"/>
      <c r="E36" s="32"/>
      <c r="F36" s="34"/>
      <c r="G36" s="14" t="s">
        <v>42</v>
      </c>
      <c r="H36" s="18">
        <v>0.28078817700000003</v>
      </c>
      <c r="I36" s="14" t="s">
        <v>42</v>
      </c>
      <c r="J36" s="18">
        <v>0.242682012</v>
      </c>
      <c r="K36" s="32"/>
      <c r="L36" s="33"/>
      <c r="M36" s="17"/>
      <c r="N36" s="17"/>
    </row>
    <row r="37" spans="1:15" x14ac:dyDescent="0.25">
      <c r="A37" s="48" t="s">
        <v>18</v>
      </c>
      <c r="B37" s="57"/>
      <c r="C37" s="32"/>
      <c r="D37" s="33"/>
      <c r="E37" s="32"/>
      <c r="F37" s="34"/>
      <c r="G37" s="12">
        <v>144591</v>
      </c>
      <c r="H37" s="13">
        <v>0.94440000000000002</v>
      </c>
      <c r="I37" s="12">
        <v>143418</v>
      </c>
      <c r="J37" s="13">
        <v>0.92479999999999996</v>
      </c>
      <c r="K37" s="12">
        <v>146395</v>
      </c>
      <c r="L37" s="13">
        <v>0.90759999999999996</v>
      </c>
      <c r="M37" s="17"/>
      <c r="N37" s="17"/>
    </row>
    <row r="38" spans="1:15" x14ac:dyDescent="0.25">
      <c r="A38" s="48" t="s">
        <v>6</v>
      </c>
      <c r="B38" s="57"/>
      <c r="C38" s="32"/>
      <c r="D38" s="33"/>
      <c r="E38" s="12">
        <v>4726</v>
      </c>
      <c r="F38" s="13">
        <v>0.73281600000000002</v>
      </c>
      <c r="G38" s="12">
        <v>4804</v>
      </c>
      <c r="H38" s="13">
        <v>0.76893299999999998</v>
      </c>
      <c r="I38" s="12">
        <v>5028</v>
      </c>
      <c r="J38" s="13">
        <v>0.81791300000000011</v>
      </c>
      <c r="K38" s="32"/>
      <c r="L38" s="33"/>
      <c r="M38" s="17"/>
      <c r="N38" s="17"/>
      <c r="O38" s="19"/>
    </row>
    <row r="39" spans="1:15" x14ac:dyDescent="0.25">
      <c r="A39" s="48" t="s">
        <v>19</v>
      </c>
      <c r="B39" s="49"/>
      <c r="C39" s="12">
        <v>119369</v>
      </c>
      <c r="D39" s="13">
        <v>0.69879999999999998</v>
      </c>
      <c r="E39" s="12">
        <v>112953</v>
      </c>
      <c r="F39" s="13">
        <v>0.63759999999999994</v>
      </c>
      <c r="G39" s="12">
        <v>109831</v>
      </c>
      <c r="H39" s="13">
        <v>0.6875</v>
      </c>
      <c r="I39" s="12">
        <v>112577</v>
      </c>
      <c r="J39" s="13">
        <v>0.67</v>
      </c>
      <c r="K39" s="12">
        <v>115408</v>
      </c>
      <c r="L39" s="13">
        <v>0.66600000000000004</v>
      </c>
      <c r="M39" s="17"/>
      <c r="N39" s="17"/>
      <c r="O39" s="19"/>
    </row>
    <row r="40" spans="1:15" x14ac:dyDescent="0.25">
      <c r="A40" s="48" t="s">
        <v>20</v>
      </c>
      <c r="B40" s="49"/>
      <c r="C40" s="12">
        <v>20606</v>
      </c>
      <c r="D40" s="13">
        <v>0.5272</v>
      </c>
      <c r="E40" s="12">
        <v>26046</v>
      </c>
      <c r="F40" s="13">
        <v>0.70879999999999999</v>
      </c>
      <c r="G40" s="12">
        <v>22107</v>
      </c>
      <c r="H40" s="13">
        <v>0.56179999999999997</v>
      </c>
      <c r="I40" s="12">
        <v>29995</v>
      </c>
      <c r="J40" s="13">
        <v>0.74360000000000004</v>
      </c>
      <c r="K40" s="12">
        <v>23942</v>
      </c>
      <c r="L40" s="13">
        <v>0.64200000000000002</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F0018-2025-434A-A35D-4602B559980B}">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Introduction!D29&amp;" County"</f>
        <v>Gilpin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6.494646816829067</v>
      </c>
      <c r="H6" s="55"/>
      <c r="I6" s="54">
        <v>7.1436478550671554</v>
      </c>
      <c r="J6" s="55"/>
      <c r="K6" s="54">
        <v>6.9278675355898214</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4.5505185004871986</v>
      </c>
      <c r="H8" s="59"/>
      <c r="I8" s="59">
        <v>5.1448393263125762</v>
      </c>
      <c r="J8" s="59"/>
      <c r="K8" s="59">
        <v>4.9150689756583521</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47474</v>
      </c>
      <c r="D10" s="13">
        <v>0.86929999999999996</v>
      </c>
      <c r="E10" s="12">
        <v>53741</v>
      </c>
      <c r="F10" s="13">
        <v>0.8921</v>
      </c>
      <c r="G10" s="12">
        <v>46947</v>
      </c>
      <c r="H10" s="13">
        <v>0.8619</v>
      </c>
      <c r="I10" s="12">
        <v>63539</v>
      </c>
      <c r="J10" s="13">
        <v>0.94289999999999996</v>
      </c>
      <c r="K10" s="12">
        <v>54257</v>
      </c>
      <c r="L10" s="13">
        <v>0.9264</v>
      </c>
    </row>
    <row r="11" spans="1:12" x14ac:dyDescent="0.25">
      <c r="A11" s="48" t="s">
        <v>112</v>
      </c>
      <c r="B11" s="49"/>
      <c r="C11" s="12">
        <v>31599</v>
      </c>
      <c r="D11" s="13">
        <v>0.58640000000000003</v>
      </c>
      <c r="E11" s="12">
        <v>37557</v>
      </c>
      <c r="F11" s="13">
        <v>0.62439999999999996</v>
      </c>
      <c r="G11" s="12">
        <v>34711</v>
      </c>
      <c r="H11" s="13">
        <v>0.63859999999999995</v>
      </c>
      <c r="I11" s="12">
        <v>44785</v>
      </c>
      <c r="J11" s="13">
        <v>0.67269999999999996</v>
      </c>
      <c r="K11" s="12">
        <v>40429</v>
      </c>
      <c r="L11" s="13">
        <v>0.69259999999999999</v>
      </c>
    </row>
    <row r="12" spans="1:12" x14ac:dyDescent="0.25">
      <c r="A12" s="50" t="s">
        <v>23</v>
      </c>
      <c r="B12" s="50"/>
      <c r="C12" s="14" t="s">
        <v>42</v>
      </c>
      <c r="D12" s="15">
        <v>1.1342155008999999</v>
      </c>
      <c r="E12" s="14" t="s">
        <v>42</v>
      </c>
      <c r="F12" s="15">
        <v>1.2114918657</v>
      </c>
      <c r="G12" s="14" t="s">
        <v>42</v>
      </c>
      <c r="H12" s="15">
        <v>0.53219797759999998</v>
      </c>
      <c r="I12" s="14" t="s">
        <v>42</v>
      </c>
      <c r="J12" s="15">
        <v>0.1725625539</v>
      </c>
      <c r="K12" s="14" t="s">
        <v>42</v>
      </c>
      <c r="L12" s="15">
        <v>0.33892560579999997</v>
      </c>
    </row>
    <row r="13" spans="1:12" x14ac:dyDescent="0.25">
      <c r="A13" s="50" t="s">
        <v>24</v>
      </c>
      <c r="B13" s="50"/>
      <c r="C13" s="14" t="s">
        <v>42</v>
      </c>
      <c r="D13" s="15">
        <v>0.75614366729999993</v>
      </c>
      <c r="E13" s="14" t="s">
        <v>42</v>
      </c>
      <c r="F13" s="15">
        <v>0.51921079959999994</v>
      </c>
      <c r="G13" s="14" t="s">
        <v>42</v>
      </c>
      <c r="H13" s="15">
        <v>0.17739932589999999</v>
      </c>
      <c r="I13" s="14" t="s">
        <v>42</v>
      </c>
      <c r="J13" s="15">
        <v>0.51768766180000003</v>
      </c>
      <c r="K13" s="14" t="s">
        <v>42</v>
      </c>
      <c r="L13" s="15">
        <v>0.50838840869999991</v>
      </c>
    </row>
    <row r="14" spans="1:12" x14ac:dyDescent="0.25">
      <c r="A14" s="50" t="s">
        <v>25</v>
      </c>
      <c r="B14" s="50"/>
      <c r="C14" s="14" t="s">
        <v>42</v>
      </c>
      <c r="D14" s="15">
        <v>0</v>
      </c>
      <c r="E14" s="14" t="s">
        <v>42</v>
      </c>
      <c r="F14" s="15">
        <v>0</v>
      </c>
      <c r="G14" s="14" t="s">
        <v>42</v>
      </c>
      <c r="H14" s="15">
        <v>0</v>
      </c>
      <c r="I14" s="14" t="s">
        <v>42</v>
      </c>
      <c r="J14" s="15">
        <v>0</v>
      </c>
      <c r="K14" s="14" t="s">
        <v>42</v>
      </c>
      <c r="L14" s="15">
        <v>0</v>
      </c>
    </row>
    <row r="15" spans="1:12" x14ac:dyDescent="0.25">
      <c r="A15" s="50" t="s">
        <v>26</v>
      </c>
      <c r="B15" s="50"/>
      <c r="C15" s="14" t="s">
        <v>42</v>
      </c>
      <c r="D15" s="15">
        <v>0.37807183360000002</v>
      </c>
      <c r="E15" s="14" t="s">
        <v>42</v>
      </c>
      <c r="F15" s="15">
        <v>0.51921079960000005</v>
      </c>
      <c r="G15" s="14" t="s">
        <v>42</v>
      </c>
      <c r="H15" s="15">
        <v>0.35479865179999998</v>
      </c>
      <c r="I15" s="14" t="s">
        <v>42</v>
      </c>
      <c r="J15" s="15">
        <v>0.51768766180000003</v>
      </c>
      <c r="K15" s="14" t="s">
        <v>42</v>
      </c>
      <c r="L15" s="15">
        <v>0.33892560579999997</v>
      </c>
    </row>
    <row r="16" spans="1:12" x14ac:dyDescent="0.25">
      <c r="A16" s="50" t="s">
        <v>44</v>
      </c>
      <c r="B16" s="50"/>
      <c r="C16" s="12">
        <v>5385.2079999999996</v>
      </c>
      <c r="D16" s="13">
        <v>0.998</v>
      </c>
      <c r="E16" s="12">
        <v>5430.6589999999997</v>
      </c>
      <c r="F16" s="13">
        <v>0.997</v>
      </c>
      <c r="G16" s="12">
        <v>5439.6319999999996</v>
      </c>
      <c r="H16" s="13">
        <v>0.997</v>
      </c>
      <c r="I16" s="12">
        <v>5768</v>
      </c>
      <c r="J16" s="13">
        <v>1</v>
      </c>
      <c r="K16" s="12">
        <v>5925</v>
      </c>
      <c r="L16" s="13">
        <v>1</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8.6401250000000012</v>
      </c>
      <c r="H18" s="59"/>
      <c r="I18" s="59">
        <v>8.9063749999999988</v>
      </c>
      <c r="J18" s="59"/>
      <c r="K18" s="59">
        <v>9.0530000000000008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47118</v>
      </c>
      <c r="D20" s="13">
        <v>0.86280000000000001</v>
      </c>
      <c r="E20" s="12">
        <v>51555</v>
      </c>
      <c r="F20" s="13">
        <v>0.86129999999999995</v>
      </c>
      <c r="G20" s="12">
        <v>45790</v>
      </c>
      <c r="H20" s="13">
        <v>0.84130000000000005</v>
      </c>
      <c r="I20" s="12">
        <v>59522</v>
      </c>
      <c r="J20" s="13">
        <v>0.88580000000000003</v>
      </c>
      <c r="K20" s="12">
        <v>50663</v>
      </c>
      <c r="L20" s="13">
        <v>0.89939999999999998</v>
      </c>
      <c r="M20" s="16"/>
    </row>
    <row r="21" spans="1:14" x14ac:dyDescent="0.25">
      <c r="A21" s="48" t="s">
        <v>10</v>
      </c>
      <c r="B21" s="49"/>
      <c r="C21" s="12">
        <v>44223</v>
      </c>
      <c r="D21" s="13">
        <v>0.80979999999999996</v>
      </c>
      <c r="E21" s="12">
        <v>46304</v>
      </c>
      <c r="F21" s="13">
        <v>0.77</v>
      </c>
      <c r="G21" s="12">
        <v>41688</v>
      </c>
      <c r="H21" s="13">
        <v>0.76559999999999995</v>
      </c>
      <c r="I21" s="12">
        <v>55657</v>
      </c>
      <c r="J21" s="13">
        <v>0.82589999999999997</v>
      </c>
      <c r="K21" s="12">
        <v>49172</v>
      </c>
      <c r="L21" s="13">
        <v>0.83960000000000001</v>
      </c>
    </row>
    <row r="22" spans="1:14" x14ac:dyDescent="0.25">
      <c r="A22" s="48" t="s">
        <v>11</v>
      </c>
      <c r="B22" s="49"/>
      <c r="C22" s="12">
        <v>44844</v>
      </c>
      <c r="D22" s="13">
        <v>0.82120000000000004</v>
      </c>
      <c r="E22" s="12">
        <v>52468</v>
      </c>
      <c r="F22" s="13">
        <v>0.87090000000000001</v>
      </c>
      <c r="G22" s="12">
        <v>47137</v>
      </c>
      <c r="H22" s="13">
        <v>0.86539999999999995</v>
      </c>
      <c r="I22" s="12">
        <v>61806</v>
      </c>
      <c r="J22" s="13">
        <v>0.91790000000000005</v>
      </c>
      <c r="K22" s="12">
        <v>53705</v>
      </c>
      <c r="L22" s="13">
        <v>0.91830000000000001</v>
      </c>
    </row>
    <row r="23" spans="1:14" x14ac:dyDescent="0.25">
      <c r="A23" s="48" t="s">
        <v>12</v>
      </c>
      <c r="B23" s="49"/>
      <c r="C23" s="12">
        <v>46605</v>
      </c>
      <c r="D23" s="13">
        <v>0.85340000000000005</v>
      </c>
      <c r="E23" s="12">
        <v>54418</v>
      </c>
      <c r="F23" s="13">
        <v>0.90490000000000004</v>
      </c>
      <c r="G23" s="12">
        <v>49263</v>
      </c>
      <c r="H23" s="13">
        <v>0.90580000000000005</v>
      </c>
      <c r="I23" s="12">
        <v>59031</v>
      </c>
      <c r="J23" s="13">
        <v>0.876</v>
      </c>
      <c r="K23" s="12">
        <v>53525</v>
      </c>
      <c r="L23" s="13">
        <v>0.91559999999999997</v>
      </c>
    </row>
    <row r="24" spans="1:14" x14ac:dyDescent="0.25">
      <c r="A24" s="48" t="s">
        <v>13</v>
      </c>
      <c r="B24" s="49"/>
      <c r="C24" s="12">
        <v>44985</v>
      </c>
      <c r="D24" s="13">
        <v>0.82650000000000001</v>
      </c>
      <c r="E24" s="12">
        <v>54637</v>
      </c>
      <c r="F24" s="13">
        <v>0.91590000000000005</v>
      </c>
      <c r="G24" s="12">
        <v>46682</v>
      </c>
      <c r="H24" s="13">
        <v>0.85729999999999995</v>
      </c>
      <c r="I24" s="12">
        <v>58650</v>
      </c>
      <c r="J24" s="13">
        <v>0.87039999999999995</v>
      </c>
      <c r="K24" s="12">
        <v>51972</v>
      </c>
      <c r="L24" s="13">
        <v>0.88739999999999997</v>
      </c>
    </row>
    <row r="25" spans="1:14" x14ac:dyDescent="0.25">
      <c r="A25" s="48" t="s">
        <v>14</v>
      </c>
      <c r="B25" s="49"/>
      <c r="C25" s="12">
        <v>48982</v>
      </c>
      <c r="D25" s="13">
        <v>0.89690000000000003</v>
      </c>
      <c r="E25" s="12">
        <v>55068</v>
      </c>
      <c r="F25" s="13">
        <v>0.91569999999999996</v>
      </c>
      <c r="G25" s="12">
        <v>47228</v>
      </c>
      <c r="H25" s="13">
        <v>0.87660000000000005</v>
      </c>
      <c r="I25" s="12">
        <v>61900</v>
      </c>
      <c r="J25" s="13">
        <v>0.92079999999999995</v>
      </c>
      <c r="K25" s="12">
        <v>47147</v>
      </c>
      <c r="L25" s="13">
        <v>0.87090000000000001</v>
      </c>
      <c r="M25" s="17"/>
      <c r="N25" s="17"/>
    </row>
    <row r="26" spans="1:14" x14ac:dyDescent="0.25">
      <c r="A26" s="48" t="s">
        <v>15</v>
      </c>
      <c r="B26" s="49"/>
      <c r="C26" s="32"/>
      <c r="D26" s="33"/>
      <c r="E26" s="32"/>
      <c r="F26" s="33"/>
      <c r="G26" s="12">
        <v>49445</v>
      </c>
      <c r="H26" s="13">
        <v>0.90769999999999995</v>
      </c>
      <c r="I26" s="12">
        <v>62442</v>
      </c>
      <c r="J26" s="13">
        <v>0.92659999999999998</v>
      </c>
      <c r="K26" s="12">
        <v>56004</v>
      </c>
      <c r="L26" s="13">
        <v>0.96309999999999996</v>
      </c>
    </row>
    <row r="27" spans="1:14" x14ac:dyDescent="0.25">
      <c r="A27" s="48" t="s">
        <v>16</v>
      </c>
      <c r="B27" s="49"/>
      <c r="C27" s="12">
        <v>46000</v>
      </c>
      <c r="D27" s="13">
        <v>0.84230000000000005</v>
      </c>
      <c r="E27" s="12">
        <v>53208</v>
      </c>
      <c r="F27" s="13">
        <v>0.88319999999999999</v>
      </c>
      <c r="G27" s="12">
        <v>48373</v>
      </c>
      <c r="H27" s="13">
        <v>0.89239999999999997</v>
      </c>
      <c r="I27" s="12">
        <v>59938</v>
      </c>
      <c r="J27" s="13">
        <v>0.90169999999999995</v>
      </c>
      <c r="K27" s="12">
        <v>53307</v>
      </c>
      <c r="L27" s="13">
        <v>0.91890000000000005</v>
      </c>
      <c r="M27" s="17"/>
      <c r="N27" s="17"/>
    </row>
    <row r="28" spans="1:14" x14ac:dyDescent="0.25">
      <c r="A28" s="48" t="s">
        <v>113</v>
      </c>
      <c r="B28" s="49"/>
      <c r="C28" s="32"/>
      <c r="D28" s="33"/>
      <c r="E28" s="32"/>
      <c r="F28" s="33"/>
      <c r="G28" s="32"/>
      <c r="H28" s="33"/>
      <c r="I28" s="32"/>
      <c r="J28" s="33"/>
      <c r="K28" s="12">
        <v>43931</v>
      </c>
      <c r="L28" s="13">
        <v>0.9345</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6.2932969499999993</v>
      </c>
      <c r="H30" s="59"/>
      <c r="I30" s="59">
        <v>7.3797292388888902</v>
      </c>
      <c r="J30" s="59"/>
      <c r="K30" s="59">
        <v>6.8155336311111103</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5404</v>
      </c>
      <c r="D32" s="13">
        <v>0.59019999999999995</v>
      </c>
      <c r="E32" s="12">
        <v>9334</v>
      </c>
      <c r="F32" s="13">
        <v>0.76280000000000003</v>
      </c>
      <c r="G32" s="12">
        <v>2953</v>
      </c>
      <c r="H32" s="13">
        <v>0.28539999999999999</v>
      </c>
      <c r="I32" s="12">
        <v>13710</v>
      </c>
      <c r="J32" s="13">
        <v>0.77539999999999998</v>
      </c>
      <c r="K32" s="12">
        <v>9208</v>
      </c>
      <c r="L32" s="13">
        <v>0.78549999999999998</v>
      </c>
      <c r="M32" s="16"/>
    </row>
    <row r="33" spans="1:15" x14ac:dyDescent="0.25">
      <c r="A33" s="48" t="s">
        <v>5</v>
      </c>
      <c r="B33" s="49"/>
      <c r="C33" s="32"/>
      <c r="D33" s="33"/>
      <c r="E33" s="32"/>
      <c r="F33" s="33"/>
      <c r="G33" s="14" t="s">
        <v>42</v>
      </c>
      <c r="H33" s="18">
        <v>0.89534883700000001</v>
      </c>
      <c r="I33" s="14" t="s">
        <v>42</v>
      </c>
      <c r="J33" s="18">
        <v>0.868791698</v>
      </c>
      <c r="K33" s="32"/>
      <c r="L33" s="33"/>
      <c r="M33" s="17"/>
      <c r="N33" s="17"/>
    </row>
    <row r="34" spans="1:15" x14ac:dyDescent="0.25">
      <c r="A34" s="48" t="s">
        <v>114</v>
      </c>
      <c r="B34" s="49"/>
      <c r="C34" s="32"/>
      <c r="D34" s="33"/>
      <c r="E34" s="32"/>
      <c r="F34" s="34"/>
      <c r="G34" s="14" t="s">
        <v>42</v>
      </c>
      <c r="H34" s="18">
        <v>0.641577061</v>
      </c>
      <c r="I34" s="14" t="s">
        <v>42</v>
      </c>
      <c r="J34" s="18">
        <v>0.59327217099999996</v>
      </c>
      <c r="K34" s="32"/>
      <c r="L34" s="33"/>
      <c r="M34" s="17"/>
      <c r="N34" s="17"/>
    </row>
    <row r="35" spans="1:15" x14ac:dyDescent="0.25">
      <c r="A35" s="48" t="s">
        <v>115</v>
      </c>
      <c r="B35" s="49"/>
      <c r="C35" s="32"/>
      <c r="D35" s="33"/>
      <c r="E35" s="32"/>
      <c r="F35" s="34"/>
      <c r="G35" s="14" t="s">
        <v>42</v>
      </c>
      <c r="H35" s="18">
        <v>0.54976303299999996</v>
      </c>
      <c r="I35" s="14" t="s">
        <v>42</v>
      </c>
      <c r="J35" s="18">
        <v>0.55106383000000003</v>
      </c>
      <c r="K35" s="32"/>
      <c r="L35" s="33"/>
      <c r="M35" s="17"/>
      <c r="N35" s="17"/>
    </row>
    <row r="36" spans="1:15" x14ac:dyDescent="0.25">
      <c r="A36" s="48" t="s">
        <v>116</v>
      </c>
      <c r="B36" s="49"/>
      <c r="C36" s="32"/>
      <c r="D36" s="33"/>
      <c r="E36" s="32"/>
      <c r="F36" s="34"/>
      <c r="G36" s="14" t="s">
        <v>42</v>
      </c>
      <c r="H36" s="18">
        <v>0.356164384</v>
      </c>
      <c r="I36" s="14" t="s">
        <v>42</v>
      </c>
      <c r="J36" s="18">
        <v>0.366421569</v>
      </c>
      <c r="K36" s="32"/>
      <c r="L36" s="33"/>
      <c r="M36" s="17"/>
      <c r="N36" s="17"/>
    </row>
    <row r="37" spans="1:15" x14ac:dyDescent="0.25">
      <c r="A37" s="48" t="s">
        <v>18</v>
      </c>
      <c r="B37" s="57"/>
      <c r="C37" s="32"/>
      <c r="D37" s="33"/>
      <c r="E37" s="32"/>
      <c r="F37" s="34"/>
      <c r="G37" s="12">
        <v>42138</v>
      </c>
      <c r="H37" s="13">
        <v>0.83050000000000002</v>
      </c>
      <c r="I37" s="12">
        <v>59009</v>
      </c>
      <c r="J37" s="13">
        <v>0.93779999999999997</v>
      </c>
      <c r="K37" s="12">
        <v>50704</v>
      </c>
      <c r="L37" s="13">
        <v>0.91669999999999996</v>
      </c>
      <c r="M37" s="17"/>
      <c r="N37" s="17"/>
    </row>
    <row r="38" spans="1:15" x14ac:dyDescent="0.25">
      <c r="A38" s="48" t="s">
        <v>6</v>
      </c>
      <c r="B38" s="57"/>
      <c r="C38" s="32"/>
      <c r="D38" s="33"/>
      <c r="E38" s="12">
        <v>1068</v>
      </c>
      <c r="F38" s="13">
        <v>0.88597800000000004</v>
      </c>
      <c r="G38" s="12">
        <v>915.32944999999995</v>
      </c>
      <c r="H38" s="13">
        <v>0.988703</v>
      </c>
      <c r="I38" s="12">
        <v>767.29277999999999</v>
      </c>
      <c r="J38" s="13">
        <v>0.89473100000000005</v>
      </c>
      <c r="K38" s="32"/>
      <c r="L38" s="33"/>
      <c r="M38" s="17"/>
      <c r="N38" s="17"/>
      <c r="O38" s="19"/>
    </row>
    <row r="39" spans="1:15" x14ac:dyDescent="0.25">
      <c r="A39" s="48" t="s">
        <v>19</v>
      </c>
      <c r="B39" s="49"/>
      <c r="C39" s="12">
        <v>28699</v>
      </c>
      <c r="D39" s="13">
        <v>0.52759999999999996</v>
      </c>
      <c r="E39" s="12">
        <v>37511</v>
      </c>
      <c r="F39" s="13">
        <v>0.62270000000000003</v>
      </c>
      <c r="G39" s="12">
        <v>30404</v>
      </c>
      <c r="H39" s="13">
        <v>0.56100000000000005</v>
      </c>
      <c r="I39" s="12">
        <v>43339</v>
      </c>
      <c r="J39" s="13">
        <v>0.64770000000000005</v>
      </c>
      <c r="K39" s="12">
        <v>39291</v>
      </c>
      <c r="L39" s="13">
        <v>0.71030000000000004</v>
      </c>
      <c r="M39" s="17"/>
      <c r="N39" s="17"/>
      <c r="O39" s="19"/>
    </row>
    <row r="40" spans="1:15" x14ac:dyDescent="0.25">
      <c r="A40" s="48" t="s">
        <v>20</v>
      </c>
      <c r="B40" s="49"/>
      <c r="C40" s="12">
        <v>9501</v>
      </c>
      <c r="D40" s="13">
        <v>0.74050000000000005</v>
      </c>
      <c r="E40" s="12">
        <v>9675</v>
      </c>
      <c r="F40" s="13">
        <v>0.83640000000000003</v>
      </c>
      <c r="G40" s="12">
        <v>9221</v>
      </c>
      <c r="H40" s="13">
        <v>0.83340000000000003</v>
      </c>
      <c r="I40" s="12">
        <v>13318</v>
      </c>
      <c r="J40" s="13">
        <v>0.84930000000000005</v>
      </c>
      <c r="K40" s="12">
        <v>4763</v>
      </c>
      <c r="L40" s="13">
        <v>0.44719999999999999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E07A-7C57-421D-A4A8-3027178743F3}">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Introduction!D30&amp;" County"</f>
        <v>Grand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7.0588784659227963</v>
      </c>
      <c r="H6" s="55"/>
      <c r="I6" s="54">
        <v>7.1496014170843294</v>
      </c>
      <c r="J6" s="55"/>
      <c r="K6" s="54">
        <v>6.9909442980134955</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5.8996659722128344</v>
      </c>
      <c r="H8" s="59"/>
      <c r="I8" s="59">
        <v>5.8644281623640984</v>
      </c>
      <c r="J8" s="59"/>
      <c r="K8" s="59">
        <v>5.6775799462627061</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135645</v>
      </c>
      <c r="D10" s="13">
        <v>0.79300000000000004</v>
      </c>
      <c r="E10" s="12">
        <v>133179</v>
      </c>
      <c r="F10" s="13">
        <v>0.75049999999999994</v>
      </c>
      <c r="G10" s="12">
        <v>128818</v>
      </c>
      <c r="H10" s="13">
        <v>0.80640000000000001</v>
      </c>
      <c r="I10" s="12">
        <v>150829</v>
      </c>
      <c r="J10" s="13">
        <v>0.88319999999999999</v>
      </c>
      <c r="K10" s="12">
        <v>156942</v>
      </c>
      <c r="L10" s="13">
        <v>0.89839999999999998</v>
      </c>
    </row>
    <row r="11" spans="1:12" x14ac:dyDescent="0.25">
      <c r="A11" s="48" t="s">
        <v>112</v>
      </c>
      <c r="B11" s="49"/>
      <c r="C11" s="12">
        <v>82144</v>
      </c>
      <c r="D11" s="13">
        <v>0.48709999999999998</v>
      </c>
      <c r="E11" s="12">
        <v>80352</v>
      </c>
      <c r="F11" s="13">
        <v>0.45569999999999999</v>
      </c>
      <c r="G11" s="12">
        <v>84595</v>
      </c>
      <c r="H11" s="13">
        <v>0.53800000000000003</v>
      </c>
      <c r="I11" s="12">
        <v>99972</v>
      </c>
      <c r="J11" s="13">
        <v>0.59299999999999997</v>
      </c>
      <c r="K11" s="12">
        <v>101230</v>
      </c>
      <c r="L11" s="13">
        <v>0.5877</v>
      </c>
    </row>
    <row r="12" spans="1:12" x14ac:dyDescent="0.25">
      <c r="A12" s="50" t="s">
        <v>23</v>
      </c>
      <c r="B12" s="50"/>
      <c r="C12" s="14" t="s">
        <v>42</v>
      </c>
      <c r="D12" s="15">
        <v>1.455315208</v>
      </c>
      <c r="E12" s="14" t="s">
        <v>42</v>
      </c>
      <c r="F12" s="15">
        <v>1.6533298061999999</v>
      </c>
      <c r="G12" s="14" t="s">
        <v>42</v>
      </c>
      <c r="H12" s="15">
        <v>1.5982951517999999</v>
      </c>
      <c r="I12" s="14" t="s">
        <v>42</v>
      </c>
      <c r="J12" s="15">
        <v>1.5406256279999999</v>
      </c>
      <c r="K12" s="14" t="s">
        <v>42</v>
      </c>
      <c r="L12" s="15">
        <v>1.3721902771000001</v>
      </c>
    </row>
    <row r="13" spans="1:12" x14ac:dyDescent="0.25">
      <c r="A13" s="50" t="s">
        <v>24</v>
      </c>
      <c r="B13" s="50"/>
      <c r="C13" s="14" t="s">
        <v>42</v>
      </c>
      <c r="D13" s="15">
        <v>0.99226036909999993</v>
      </c>
      <c r="E13" s="14" t="s">
        <v>42</v>
      </c>
      <c r="F13" s="15">
        <v>0.85973149920000003</v>
      </c>
      <c r="G13" s="14" t="s">
        <v>42</v>
      </c>
      <c r="H13" s="15">
        <v>0.73255194460000006</v>
      </c>
      <c r="I13" s="14" t="s">
        <v>42</v>
      </c>
      <c r="J13" s="15">
        <v>0.66983722960000003</v>
      </c>
      <c r="K13" s="14" t="s">
        <v>42</v>
      </c>
      <c r="L13" s="15">
        <v>0.71876633560000003</v>
      </c>
    </row>
    <row r="14" spans="1:12" x14ac:dyDescent="0.25">
      <c r="A14" s="50" t="s">
        <v>25</v>
      </c>
      <c r="B14" s="50"/>
      <c r="C14" s="14" t="s">
        <v>42</v>
      </c>
      <c r="D14" s="15">
        <v>0.19845207379999999</v>
      </c>
      <c r="E14" s="14" t="s">
        <v>42</v>
      </c>
      <c r="F14" s="15">
        <v>0.1983995767</v>
      </c>
      <c r="G14" s="14" t="s">
        <v>42</v>
      </c>
      <c r="H14" s="15">
        <v>0.39957378799999999</v>
      </c>
      <c r="I14" s="14" t="s">
        <v>42</v>
      </c>
      <c r="J14" s="15">
        <v>0.33491861480000001</v>
      </c>
      <c r="K14" s="14" t="s">
        <v>42</v>
      </c>
      <c r="L14" s="15">
        <v>0.26136957659999999</v>
      </c>
    </row>
    <row r="15" spans="1:12" x14ac:dyDescent="0.25">
      <c r="A15" s="50" t="s">
        <v>26</v>
      </c>
      <c r="B15" s="50"/>
      <c r="C15" s="14" t="s">
        <v>42</v>
      </c>
      <c r="D15" s="15">
        <v>0.13230138250000001</v>
      </c>
      <c r="E15" s="14" t="s">
        <v>42</v>
      </c>
      <c r="F15" s="15">
        <v>0.1322663845</v>
      </c>
      <c r="G15" s="14" t="s">
        <v>42</v>
      </c>
      <c r="H15" s="15">
        <v>0.19978689399999999</v>
      </c>
      <c r="I15" s="14" t="s">
        <v>42</v>
      </c>
      <c r="J15" s="15">
        <v>0.2009511689</v>
      </c>
      <c r="K15" s="14" t="s">
        <v>42</v>
      </c>
      <c r="L15" s="15">
        <v>0.1960271824</v>
      </c>
    </row>
    <row r="16" spans="1:12" x14ac:dyDescent="0.25">
      <c r="A16" s="50" t="s">
        <v>44</v>
      </c>
      <c r="B16" s="50"/>
      <c r="C16" s="12">
        <v>14457.717999999999</v>
      </c>
      <c r="D16" s="13">
        <v>0.98599999999999999</v>
      </c>
      <c r="E16" s="12">
        <v>14299.700999999999</v>
      </c>
      <c r="F16" s="13">
        <v>0.98299999999999998</v>
      </c>
      <c r="G16" s="12">
        <v>13987.116</v>
      </c>
      <c r="H16" s="13">
        <v>0.98799999999999999</v>
      </c>
      <c r="I16" s="12">
        <v>14263.137000000001</v>
      </c>
      <c r="J16" s="13">
        <v>0.98699999999999999</v>
      </c>
      <c r="K16" s="12">
        <v>14813.414999999999</v>
      </c>
      <c r="L16" s="13">
        <v>0.98499999999999999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8.817124999999999</v>
      </c>
      <c r="H18" s="59"/>
      <c r="I18" s="59">
        <v>8.8393750000000004</v>
      </c>
      <c r="J18" s="59"/>
      <c r="K18" s="59">
        <v>8.7782222222222224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142985</v>
      </c>
      <c r="D20" s="13">
        <v>0.83709999999999996</v>
      </c>
      <c r="E20" s="12">
        <v>147933</v>
      </c>
      <c r="F20" s="13">
        <v>0.83489999999999998</v>
      </c>
      <c r="G20" s="12">
        <v>132063</v>
      </c>
      <c r="H20" s="13">
        <v>0.84379999999999999</v>
      </c>
      <c r="I20" s="12">
        <v>138718</v>
      </c>
      <c r="J20" s="13">
        <v>0.8145</v>
      </c>
      <c r="K20" s="12">
        <v>141811</v>
      </c>
      <c r="L20" s="13">
        <v>0.82089999999999996</v>
      </c>
      <c r="M20" s="16"/>
    </row>
    <row r="21" spans="1:14" x14ac:dyDescent="0.25">
      <c r="A21" s="48" t="s">
        <v>10</v>
      </c>
      <c r="B21" s="49"/>
      <c r="C21" s="12">
        <v>136113</v>
      </c>
      <c r="D21" s="13">
        <v>0.79959999999999998</v>
      </c>
      <c r="E21" s="12">
        <v>120834</v>
      </c>
      <c r="F21" s="13">
        <v>0.68500000000000005</v>
      </c>
      <c r="G21" s="12">
        <v>131492</v>
      </c>
      <c r="H21" s="13">
        <v>0.82469999999999999</v>
      </c>
      <c r="I21" s="12">
        <v>145153</v>
      </c>
      <c r="J21" s="13">
        <v>0.85</v>
      </c>
      <c r="K21" s="12">
        <v>137865</v>
      </c>
      <c r="L21" s="13">
        <v>0.81410000000000005</v>
      </c>
    </row>
    <row r="22" spans="1:14" x14ac:dyDescent="0.25">
      <c r="A22" s="48" t="s">
        <v>11</v>
      </c>
      <c r="B22" s="49"/>
      <c r="C22" s="12">
        <v>143791</v>
      </c>
      <c r="D22" s="13">
        <v>0.84550000000000003</v>
      </c>
      <c r="E22" s="12">
        <v>140436</v>
      </c>
      <c r="F22" s="13">
        <v>0.79269999999999996</v>
      </c>
      <c r="G22" s="12">
        <v>145124</v>
      </c>
      <c r="H22" s="13">
        <v>0.90839999999999999</v>
      </c>
      <c r="I22" s="12">
        <v>149787</v>
      </c>
      <c r="J22" s="13">
        <v>0.88439999999999996</v>
      </c>
      <c r="K22" s="12">
        <v>155691</v>
      </c>
      <c r="L22" s="13">
        <v>0.89319999999999999</v>
      </c>
    </row>
    <row r="23" spans="1:14" x14ac:dyDescent="0.25">
      <c r="A23" s="48" t="s">
        <v>12</v>
      </c>
      <c r="B23" s="49"/>
      <c r="C23" s="12">
        <v>146396</v>
      </c>
      <c r="D23" s="13">
        <v>0.85709999999999997</v>
      </c>
      <c r="E23" s="12">
        <v>154131</v>
      </c>
      <c r="F23" s="13">
        <v>0.87039999999999995</v>
      </c>
      <c r="G23" s="12">
        <v>142881</v>
      </c>
      <c r="H23" s="13">
        <v>0.89700000000000002</v>
      </c>
      <c r="I23" s="12">
        <v>156381</v>
      </c>
      <c r="J23" s="13">
        <v>0.91649999999999998</v>
      </c>
      <c r="K23" s="12">
        <v>155824</v>
      </c>
      <c r="L23" s="13">
        <v>0.89400000000000002</v>
      </c>
    </row>
    <row r="24" spans="1:14" x14ac:dyDescent="0.25">
      <c r="A24" s="48" t="s">
        <v>13</v>
      </c>
      <c r="B24" s="49"/>
      <c r="C24" s="12">
        <v>145125</v>
      </c>
      <c r="D24" s="13">
        <v>0.84960000000000002</v>
      </c>
      <c r="E24" s="12">
        <v>136615</v>
      </c>
      <c r="F24" s="13">
        <v>0.77410000000000001</v>
      </c>
      <c r="G24" s="12">
        <v>136009</v>
      </c>
      <c r="H24" s="13">
        <v>0.85189999999999999</v>
      </c>
      <c r="I24" s="12">
        <v>153233</v>
      </c>
      <c r="J24" s="13">
        <v>0.90010000000000001</v>
      </c>
      <c r="K24" s="12">
        <v>151216</v>
      </c>
      <c r="L24" s="13">
        <v>0.87050000000000005</v>
      </c>
    </row>
    <row r="25" spans="1:14" x14ac:dyDescent="0.25">
      <c r="A25" s="48" t="s">
        <v>14</v>
      </c>
      <c r="B25" s="49"/>
      <c r="C25" s="12">
        <v>155707</v>
      </c>
      <c r="D25" s="13">
        <v>0.91349999999999998</v>
      </c>
      <c r="E25" s="12">
        <v>161786</v>
      </c>
      <c r="F25" s="13">
        <v>0.91359999999999997</v>
      </c>
      <c r="G25" s="12">
        <v>147856</v>
      </c>
      <c r="H25" s="13">
        <v>0.92900000000000005</v>
      </c>
      <c r="I25" s="12">
        <v>155977</v>
      </c>
      <c r="J25" s="13">
        <v>0.92</v>
      </c>
      <c r="K25" s="12">
        <v>138250</v>
      </c>
      <c r="L25" s="13">
        <v>0.88660000000000005</v>
      </c>
      <c r="M25" s="17"/>
      <c r="N25" s="17"/>
    </row>
    <row r="26" spans="1:14" x14ac:dyDescent="0.25">
      <c r="A26" s="48" t="s">
        <v>15</v>
      </c>
      <c r="B26" s="49"/>
      <c r="C26" s="32"/>
      <c r="D26" s="33"/>
      <c r="E26" s="32"/>
      <c r="F26" s="33"/>
      <c r="G26" s="12">
        <v>153813</v>
      </c>
      <c r="H26" s="13">
        <v>0.96279999999999999</v>
      </c>
      <c r="I26" s="12">
        <v>159015</v>
      </c>
      <c r="J26" s="13">
        <v>0.93210000000000004</v>
      </c>
      <c r="K26" s="12">
        <v>163397</v>
      </c>
      <c r="L26" s="13">
        <v>0.93540000000000001</v>
      </c>
    </row>
    <row r="27" spans="1:14" x14ac:dyDescent="0.25">
      <c r="A27" s="48" t="s">
        <v>16</v>
      </c>
      <c r="B27" s="49"/>
      <c r="C27" s="12">
        <v>149985</v>
      </c>
      <c r="D27" s="13">
        <v>0.87809999999999999</v>
      </c>
      <c r="E27" s="12">
        <v>143949</v>
      </c>
      <c r="F27" s="13">
        <v>0.81120000000000003</v>
      </c>
      <c r="G27" s="12">
        <v>133326</v>
      </c>
      <c r="H27" s="13">
        <v>0.83609999999999995</v>
      </c>
      <c r="I27" s="12">
        <v>145698</v>
      </c>
      <c r="J27" s="13">
        <v>0.85389999999999999</v>
      </c>
      <c r="K27" s="12">
        <v>145815</v>
      </c>
      <c r="L27" s="13">
        <v>0.84899999999999998</v>
      </c>
      <c r="M27" s="17"/>
      <c r="N27" s="17"/>
    </row>
    <row r="28" spans="1:14" x14ac:dyDescent="0.25">
      <c r="A28" s="48" t="s">
        <v>113</v>
      </c>
      <c r="B28" s="49"/>
      <c r="C28" s="32"/>
      <c r="D28" s="33"/>
      <c r="E28" s="32"/>
      <c r="F28" s="33"/>
      <c r="G28" s="32"/>
      <c r="H28" s="33"/>
      <c r="I28" s="32"/>
      <c r="J28" s="33"/>
      <c r="K28" s="12">
        <v>125907</v>
      </c>
      <c r="L28" s="13">
        <v>0.93669999999999998</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6.4598444255555565</v>
      </c>
      <c r="H30" s="59"/>
      <c r="I30" s="59">
        <v>6.7450010888888876</v>
      </c>
      <c r="J30" s="59"/>
      <c r="K30" s="59">
        <v>6.5170307255555562</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10224</v>
      </c>
      <c r="D32" s="13">
        <v>0.35310000000000002</v>
      </c>
      <c r="E32" s="12">
        <v>14555</v>
      </c>
      <c r="F32" s="13">
        <v>0.6925</v>
      </c>
      <c r="G32" s="12">
        <v>17783</v>
      </c>
      <c r="H32" s="13">
        <v>0.5968</v>
      </c>
      <c r="I32" s="12">
        <v>16981</v>
      </c>
      <c r="J32" s="13">
        <v>0.63100000000000001</v>
      </c>
      <c r="K32" s="12">
        <v>22776</v>
      </c>
      <c r="L32" s="13">
        <v>0.64370000000000005</v>
      </c>
      <c r="M32" s="16"/>
    </row>
    <row r="33" spans="1:15" x14ac:dyDescent="0.25">
      <c r="A33" s="48" t="s">
        <v>5</v>
      </c>
      <c r="B33" s="49"/>
      <c r="C33" s="32"/>
      <c r="D33" s="33"/>
      <c r="E33" s="32"/>
      <c r="F33" s="33"/>
      <c r="G33" s="14" t="s">
        <v>42</v>
      </c>
      <c r="H33" s="18">
        <v>0.87427552399999997</v>
      </c>
      <c r="I33" s="14" t="s">
        <v>42</v>
      </c>
      <c r="J33" s="18">
        <v>0.87541961999999995</v>
      </c>
      <c r="K33" s="32"/>
      <c r="L33" s="33"/>
      <c r="M33" s="17"/>
      <c r="N33" s="17"/>
    </row>
    <row r="34" spans="1:15" x14ac:dyDescent="0.25">
      <c r="A34" s="48" t="s">
        <v>114</v>
      </c>
      <c r="B34" s="49"/>
      <c r="C34" s="32"/>
      <c r="D34" s="33"/>
      <c r="E34" s="32"/>
      <c r="F34" s="34"/>
      <c r="G34" s="14" t="s">
        <v>42</v>
      </c>
      <c r="H34" s="18">
        <v>0.56171284600000004</v>
      </c>
      <c r="I34" s="14" t="s">
        <v>42</v>
      </c>
      <c r="J34" s="18">
        <v>0.50513346999999997</v>
      </c>
      <c r="K34" s="32"/>
      <c r="L34" s="33"/>
      <c r="M34" s="17"/>
      <c r="N34" s="17"/>
    </row>
    <row r="35" spans="1:15" x14ac:dyDescent="0.25">
      <c r="A35" s="48" t="s">
        <v>115</v>
      </c>
      <c r="B35" s="49"/>
      <c r="C35" s="32"/>
      <c r="D35" s="33"/>
      <c r="E35" s="32"/>
      <c r="F35" s="34"/>
      <c r="G35" s="14" t="s">
        <v>42</v>
      </c>
      <c r="H35" s="18">
        <v>0.61489088599999997</v>
      </c>
      <c r="I35" s="14" t="s">
        <v>42</v>
      </c>
      <c r="J35" s="18">
        <v>0.53769401299999997</v>
      </c>
      <c r="K35" s="32"/>
      <c r="L35" s="33"/>
      <c r="M35" s="17"/>
      <c r="N35" s="17"/>
    </row>
    <row r="36" spans="1:15" x14ac:dyDescent="0.25">
      <c r="A36" s="48" t="s">
        <v>116</v>
      </c>
      <c r="B36" s="49"/>
      <c r="C36" s="32"/>
      <c r="D36" s="33"/>
      <c r="E36" s="32"/>
      <c r="F36" s="34"/>
      <c r="G36" s="14" t="s">
        <v>42</v>
      </c>
      <c r="H36" s="18">
        <v>0.28128872399999999</v>
      </c>
      <c r="I36" s="14" t="s">
        <v>42</v>
      </c>
      <c r="J36" s="18">
        <v>0.26986755000000001</v>
      </c>
      <c r="K36" s="32"/>
      <c r="L36" s="33"/>
      <c r="M36" s="17"/>
      <c r="N36" s="17"/>
    </row>
    <row r="37" spans="1:15" x14ac:dyDescent="0.25">
      <c r="A37" s="48" t="s">
        <v>18</v>
      </c>
      <c r="B37" s="57"/>
      <c r="C37" s="32"/>
      <c r="D37" s="33"/>
      <c r="E37" s="32"/>
      <c r="F37" s="34"/>
      <c r="G37" s="12">
        <v>144591</v>
      </c>
      <c r="H37" s="13">
        <v>0.94440000000000002</v>
      </c>
      <c r="I37" s="12">
        <v>143418</v>
      </c>
      <c r="J37" s="13">
        <v>0.92479999999999996</v>
      </c>
      <c r="K37" s="12">
        <v>146395</v>
      </c>
      <c r="L37" s="13">
        <v>0.90759999999999996</v>
      </c>
      <c r="M37" s="17"/>
      <c r="N37" s="17"/>
    </row>
    <row r="38" spans="1:15" x14ac:dyDescent="0.25">
      <c r="A38" s="48" t="s">
        <v>6</v>
      </c>
      <c r="B38" s="57"/>
      <c r="C38" s="32"/>
      <c r="D38" s="33"/>
      <c r="E38" s="12">
        <v>4726</v>
      </c>
      <c r="F38" s="13">
        <v>0.73281600000000002</v>
      </c>
      <c r="G38" s="12">
        <v>4804</v>
      </c>
      <c r="H38" s="13">
        <v>0.76893299999999998</v>
      </c>
      <c r="I38" s="12">
        <v>5028</v>
      </c>
      <c r="J38" s="13">
        <v>0.81791300000000011</v>
      </c>
      <c r="K38" s="32"/>
      <c r="L38" s="33"/>
      <c r="M38" s="17"/>
      <c r="N38" s="17"/>
      <c r="O38" s="19"/>
    </row>
    <row r="39" spans="1:15" x14ac:dyDescent="0.25">
      <c r="A39" s="48" t="s">
        <v>19</v>
      </c>
      <c r="B39" s="49"/>
      <c r="C39" s="12">
        <v>119369</v>
      </c>
      <c r="D39" s="13">
        <v>0.69879999999999998</v>
      </c>
      <c r="E39" s="12">
        <v>112953</v>
      </c>
      <c r="F39" s="13">
        <v>0.63759999999999994</v>
      </c>
      <c r="G39" s="12">
        <v>109831</v>
      </c>
      <c r="H39" s="13">
        <v>0.6875</v>
      </c>
      <c r="I39" s="12">
        <v>112577</v>
      </c>
      <c r="J39" s="13">
        <v>0.67</v>
      </c>
      <c r="K39" s="12">
        <v>115408</v>
      </c>
      <c r="L39" s="13">
        <v>0.66600000000000004</v>
      </c>
      <c r="M39" s="17"/>
      <c r="N39" s="17"/>
      <c r="O39" s="19"/>
    </row>
    <row r="40" spans="1:15" x14ac:dyDescent="0.25">
      <c r="A40" s="48" t="s">
        <v>20</v>
      </c>
      <c r="B40" s="49"/>
      <c r="C40" s="12">
        <v>20606</v>
      </c>
      <c r="D40" s="13">
        <v>0.5272</v>
      </c>
      <c r="E40" s="12">
        <v>26046</v>
      </c>
      <c r="F40" s="13">
        <v>0.70879999999999999</v>
      </c>
      <c r="G40" s="12">
        <v>22107</v>
      </c>
      <c r="H40" s="13">
        <v>0.56179999999999997</v>
      </c>
      <c r="I40" s="12">
        <v>29995</v>
      </c>
      <c r="J40" s="13">
        <v>0.74360000000000004</v>
      </c>
      <c r="K40" s="12">
        <v>23942</v>
      </c>
      <c r="L40" s="13">
        <v>0.64200000000000002</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3C570-29CA-4836-B677-D58B0F7FA306}">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Introduction!D31&amp;" County"</f>
        <v>Gunnison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7.1888788566034512</v>
      </c>
      <c r="H6" s="55"/>
      <c r="I6" s="54">
        <v>7.2343924432191926</v>
      </c>
      <c r="J6" s="55"/>
      <c r="K6" s="54">
        <v>7.2430185029536824</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6.1261199731436839</v>
      </c>
      <c r="H8" s="59"/>
      <c r="I8" s="59">
        <v>6.4329204174353531</v>
      </c>
      <c r="J8" s="59"/>
      <c r="K8" s="59">
        <v>6.5694664488610464</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82021</v>
      </c>
      <c r="D10" s="13">
        <v>0.80889999999999995</v>
      </c>
      <c r="E10" s="12">
        <v>88741</v>
      </c>
      <c r="F10" s="13">
        <v>0.75960000000000005</v>
      </c>
      <c r="G10" s="12">
        <v>80878</v>
      </c>
      <c r="H10" s="13">
        <v>0.7732</v>
      </c>
      <c r="I10" s="12">
        <v>94006</v>
      </c>
      <c r="J10" s="13">
        <v>0.93789999999999996</v>
      </c>
      <c r="K10" s="12">
        <v>92221</v>
      </c>
      <c r="L10" s="13">
        <v>0.92149999999999999</v>
      </c>
    </row>
    <row r="11" spans="1:12" x14ac:dyDescent="0.25">
      <c r="A11" s="48" t="s">
        <v>112</v>
      </c>
      <c r="B11" s="49"/>
      <c r="C11" s="12">
        <v>51067</v>
      </c>
      <c r="D11" s="13">
        <v>0.50639999999999996</v>
      </c>
      <c r="E11" s="12">
        <v>45922</v>
      </c>
      <c r="F11" s="13">
        <v>0.39379999999999998</v>
      </c>
      <c r="G11" s="12">
        <v>41767</v>
      </c>
      <c r="H11" s="13">
        <v>0.40589999999999998</v>
      </c>
      <c r="I11" s="12">
        <v>53006</v>
      </c>
      <c r="J11" s="13">
        <v>0.54930000000000001</v>
      </c>
      <c r="K11" s="12">
        <v>55738</v>
      </c>
      <c r="L11" s="13">
        <v>0.56720000000000004</v>
      </c>
    </row>
    <row r="12" spans="1:12" x14ac:dyDescent="0.25">
      <c r="A12" s="50" t="s">
        <v>23</v>
      </c>
      <c r="B12" s="50"/>
      <c r="C12" s="14" t="s">
        <v>42</v>
      </c>
      <c r="D12" s="15">
        <v>1.8191618380000001</v>
      </c>
      <c r="E12" s="14" t="s">
        <v>42</v>
      </c>
      <c r="F12" s="15">
        <v>1.8541014002</v>
      </c>
      <c r="G12" s="14" t="s">
        <v>42</v>
      </c>
      <c r="H12" s="15">
        <v>1.8145413589999999</v>
      </c>
      <c r="I12" s="14" t="s">
        <v>42</v>
      </c>
      <c r="J12" s="15">
        <v>1.8177259620999999</v>
      </c>
      <c r="K12" s="14" t="s">
        <v>42</v>
      </c>
      <c r="L12" s="15">
        <v>1.8710767745000001</v>
      </c>
    </row>
    <row r="13" spans="1:12" x14ac:dyDescent="0.25">
      <c r="A13" s="50" t="s">
        <v>24</v>
      </c>
      <c r="B13" s="50"/>
      <c r="C13" s="14" t="s">
        <v>42</v>
      </c>
      <c r="D13" s="15">
        <v>1.0780218299</v>
      </c>
      <c r="E13" s="14" t="s">
        <v>42</v>
      </c>
      <c r="F13" s="15">
        <v>0.95901796559999997</v>
      </c>
      <c r="G13" s="14" t="s">
        <v>42</v>
      </c>
      <c r="H13" s="15">
        <v>1.0011262670000001</v>
      </c>
      <c r="I13" s="14" t="s">
        <v>42</v>
      </c>
      <c r="J13" s="15">
        <v>0.87752287819999997</v>
      </c>
      <c r="K13" s="14" t="s">
        <v>42</v>
      </c>
      <c r="L13" s="15">
        <v>1.0260743603</v>
      </c>
    </row>
    <row r="14" spans="1:12" x14ac:dyDescent="0.25">
      <c r="A14" s="50" t="s">
        <v>25</v>
      </c>
      <c r="B14" s="50"/>
      <c r="C14" s="14" t="s">
        <v>42</v>
      </c>
      <c r="D14" s="15">
        <v>0.47163455059999998</v>
      </c>
      <c r="E14" s="14" t="s">
        <v>42</v>
      </c>
      <c r="F14" s="15">
        <v>0.44754171729999997</v>
      </c>
      <c r="G14" s="14" t="s">
        <v>42</v>
      </c>
      <c r="H14" s="15">
        <v>0.56313352520000004</v>
      </c>
      <c r="I14" s="14" t="s">
        <v>42</v>
      </c>
      <c r="J14" s="15">
        <v>0.50144164469999997</v>
      </c>
      <c r="K14" s="14" t="s">
        <v>42</v>
      </c>
      <c r="L14" s="15">
        <v>0.54321583780000005</v>
      </c>
    </row>
    <row r="15" spans="1:12" x14ac:dyDescent="0.25">
      <c r="A15" s="50" t="s">
        <v>26</v>
      </c>
      <c r="B15" s="50"/>
      <c r="C15" s="14" t="s">
        <v>42</v>
      </c>
      <c r="D15" s="15">
        <v>6.7376364399999999E-2</v>
      </c>
      <c r="E15" s="14" t="s">
        <v>42</v>
      </c>
      <c r="F15" s="15">
        <v>6.3934531000000003E-2</v>
      </c>
      <c r="G15" s="14" t="s">
        <v>42</v>
      </c>
      <c r="H15" s="15">
        <v>6.2570391700000005E-2</v>
      </c>
      <c r="I15" s="14" t="s">
        <v>42</v>
      </c>
      <c r="J15" s="15">
        <v>0.12536041119999999</v>
      </c>
      <c r="K15" s="14" t="s">
        <v>42</v>
      </c>
      <c r="L15" s="15">
        <v>6.0357315299999999E-2</v>
      </c>
    </row>
    <row r="16" spans="1:12" x14ac:dyDescent="0.25">
      <c r="A16" s="50" t="s">
        <v>44</v>
      </c>
      <c r="B16" s="50"/>
      <c r="C16" s="12">
        <v>14913.904999999999</v>
      </c>
      <c r="D16" s="13">
        <v>0.97699999999999998</v>
      </c>
      <c r="E16" s="12">
        <v>14977.907999999999</v>
      </c>
      <c r="F16" s="13">
        <v>0.98099999999999998</v>
      </c>
      <c r="G16" s="12">
        <v>15137.856</v>
      </c>
      <c r="H16" s="13">
        <v>0.98399999999999999</v>
      </c>
      <c r="I16" s="12">
        <v>15608.34</v>
      </c>
      <c r="J16" s="13">
        <v>0.99</v>
      </c>
      <c r="K16" s="12">
        <v>16147.105</v>
      </c>
      <c r="L16" s="13">
        <v>0.98499999999999999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8.708874999999999</v>
      </c>
      <c r="H18" s="59"/>
      <c r="I18" s="59">
        <v>8.5296250000000011</v>
      </c>
      <c r="J18" s="59"/>
      <c r="K18" s="59">
        <v>8.5082222222222228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88543</v>
      </c>
      <c r="D20" s="13">
        <v>0.87319999999999998</v>
      </c>
      <c r="E20" s="12">
        <v>96323</v>
      </c>
      <c r="F20" s="13">
        <v>0.8256</v>
      </c>
      <c r="G20" s="12">
        <v>88316</v>
      </c>
      <c r="H20" s="13">
        <v>0.84519999999999995</v>
      </c>
      <c r="I20" s="12">
        <v>80390</v>
      </c>
      <c r="J20" s="13">
        <v>0.80210000000000004</v>
      </c>
      <c r="K20" s="12">
        <v>80685</v>
      </c>
      <c r="L20" s="13">
        <v>0.80859999999999999</v>
      </c>
      <c r="M20" s="16"/>
    </row>
    <row r="21" spans="1:14" x14ac:dyDescent="0.25">
      <c r="A21" s="48" t="s">
        <v>10</v>
      </c>
      <c r="B21" s="49"/>
      <c r="C21" s="12">
        <v>82423</v>
      </c>
      <c r="D21" s="13">
        <v>0.81289999999999996</v>
      </c>
      <c r="E21" s="12">
        <v>89277</v>
      </c>
      <c r="F21" s="13">
        <v>0.76539999999999997</v>
      </c>
      <c r="G21" s="12">
        <v>81784</v>
      </c>
      <c r="H21" s="13">
        <v>0.78180000000000005</v>
      </c>
      <c r="I21" s="12">
        <v>76562</v>
      </c>
      <c r="J21" s="13">
        <v>0.76910000000000001</v>
      </c>
      <c r="K21" s="12">
        <v>77293</v>
      </c>
      <c r="L21" s="13">
        <v>0.77239999999999998</v>
      </c>
    </row>
    <row r="22" spans="1:14" x14ac:dyDescent="0.25">
      <c r="A22" s="48" t="s">
        <v>11</v>
      </c>
      <c r="B22" s="49"/>
      <c r="C22" s="12">
        <v>90124</v>
      </c>
      <c r="D22" s="13">
        <v>0.89049999999999996</v>
      </c>
      <c r="E22" s="12">
        <v>97389</v>
      </c>
      <c r="F22" s="13">
        <v>0.83640000000000003</v>
      </c>
      <c r="G22" s="12">
        <v>88191</v>
      </c>
      <c r="H22" s="13">
        <v>0.84399999999999997</v>
      </c>
      <c r="I22" s="12">
        <v>87965</v>
      </c>
      <c r="J22" s="13">
        <v>0.88260000000000005</v>
      </c>
      <c r="K22" s="12">
        <v>82542</v>
      </c>
      <c r="L22" s="13">
        <v>0.82740000000000002</v>
      </c>
    </row>
    <row r="23" spans="1:14" x14ac:dyDescent="0.25">
      <c r="A23" s="48" t="s">
        <v>12</v>
      </c>
      <c r="B23" s="49"/>
      <c r="C23" s="12">
        <v>93025</v>
      </c>
      <c r="D23" s="13">
        <v>0.91930000000000001</v>
      </c>
      <c r="E23" s="12">
        <v>105559</v>
      </c>
      <c r="F23" s="13">
        <v>0.90349999999999997</v>
      </c>
      <c r="G23" s="12">
        <v>95486</v>
      </c>
      <c r="H23" s="13">
        <v>0.91610000000000003</v>
      </c>
      <c r="I23" s="12">
        <v>90426</v>
      </c>
      <c r="J23" s="13">
        <v>0.9022</v>
      </c>
      <c r="K23" s="12">
        <v>89824</v>
      </c>
      <c r="L23" s="13">
        <v>0.89980000000000004</v>
      </c>
    </row>
    <row r="24" spans="1:14" x14ac:dyDescent="0.25">
      <c r="A24" s="48" t="s">
        <v>13</v>
      </c>
      <c r="B24" s="49"/>
      <c r="C24" s="12">
        <v>93350</v>
      </c>
      <c r="D24" s="13">
        <v>0.92059999999999997</v>
      </c>
      <c r="E24" s="12">
        <v>102750</v>
      </c>
      <c r="F24" s="13">
        <v>0.87949999999999995</v>
      </c>
      <c r="G24" s="12">
        <v>92534</v>
      </c>
      <c r="H24" s="13">
        <v>0.88460000000000005</v>
      </c>
      <c r="I24" s="12">
        <v>84600</v>
      </c>
      <c r="J24" s="13">
        <v>0.86029999999999995</v>
      </c>
      <c r="K24" s="12">
        <v>84326</v>
      </c>
      <c r="L24" s="13">
        <v>0.84260000000000002</v>
      </c>
    </row>
    <row r="25" spans="1:14" x14ac:dyDescent="0.25">
      <c r="A25" s="48" t="s">
        <v>14</v>
      </c>
      <c r="B25" s="49"/>
      <c r="C25" s="12">
        <v>94700</v>
      </c>
      <c r="D25" s="13">
        <v>0.93389999999999995</v>
      </c>
      <c r="E25" s="12">
        <v>102597</v>
      </c>
      <c r="F25" s="13">
        <v>0.87819999999999998</v>
      </c>
      <c r="G25" s="12">
        <v>97634</v>
      </c>
      <c r="H25" s="13">
        <v>0.93500000000000005</v>
      </c>
      <c r="I25" s="12">
        <v>84703</v>
      </c>
      <c r="J25" s="13">
        <v>0.84930000000000005</v>
      </c>
      <c r="K25" s="12">
        <v>75422</v>
      </c>
      <c r="L25" s="13">
        <v>0.82120000000000004</v>
      </c>
      <c r="M25" s="17"/>
      <c r="N25" s="17"/>
    </row>
    <row r="26" spans="1:14" x14ac:dyDescent="0.25">
      <c r="A26" s="48" t="s">
        <v>15</v>
      </c>
      <c r="B26" s="49"/>
      <c r="C26" s="32"/>
      <c r="D26" s="33"/>
      <c r="E26" s="32"/>
      <c r="F26" s="33"/>
      <c r="G26" s="12">
        <v>98862</v>
      </c>
      <c r="H26" s="13">
        <v>0.94850000000000001</v>
      </c>
      <c r="I26" s="12">
        <v>92928</v>
      </c>
      <c r="J26" s="13">
        <v>0.93420000000000003</v>
      </c>
      <c r="K26" s="12">
        <v>91929</v>
      </c>
      <c r="L26" s="13">
        <v>0.92030000000000001</v>
      </c>
    </row>
    <row r="27" spans="1:14" x14ac:dyDescent="0.25">
      <c r="A27" s="48" t="s">
        <v>16</v>
      </c>
      <c r="B27" s="49"/>
      <c r="C27" s="12">
        <v>87727</v>
      </c>
      <c r="D27" s="13">
        <v>0.87019999999999997</v>
      </c>
      <c r="E27" s="12">
        <v>94455</v>
      </c>
      <c r="F27" s="13">
        <v>0.8085</v>
      </c>
      <c r="G27" s="12">
        <v>84838</v>
      </c>
      <c r="H27" s="13">
        <v>0.81189999999999996</v>
      </c>
      <c r="I27" s="12">
        <v>82443</v>
      </c>
      <c r="J27" s="13">
        <v>0.82389999999999997</v>
      </c>
      <c r="K27" s="12">
        <v>82655</v>
      </c>
      <c r="L27" s="13">
        <v>0.83040000000000003</v>
      </c>
      <c r="M27" s="17"/>
      <c r="N27" s="17"/>
    </row>
    <row r="28" spans="1:14" x14ac:dyDescent="0.25">
      <c r="A28" s="48" t="s">
        <v>113</v>
      </c>
      <c r="B28" s="49"/>
      <c r="C28" s="32"/>
      <c r="D28" s="33"/>
      <c r="E28" s="32"/>
      <c r="F28" s="33"/>
      <c r="G28" s="32"/>
      <c r="H28" s="33"/>
      <c r="I28" s="32"/>
      <c r="J28" s="33"/>
      <c r="K28" s="12">
        <v>76161</v>
      </c>
      <c r="L28" s="13">
        <v>0.93469999999999998</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6.7316415966666687</v>
      </c>
      <c r="H30" s="59"/>
      <c r="I30" s="59">
        <v>6.7406319122222227</v>
      </c>
      <c r="J30" s="59"/>
      <c r="K30" s="59">
        <v>6.6513668377777782</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12903</v>
      </c>
      <c r="D32" s="13">
        <v>0.59009999999999996</v>
      </c>
      <c r="E32" s="12">
        <v>11075</v>
      </c>
      <c r="F32" s="13">
        <v>0.45950000000000002</v>
      </c>
      <c r="G32" s="12">
        <v>6931</v>
      </c>
      <c r="H32" s="13">
        <v>0.65590000000000004</v>
      </c>
      <c r="I32" s="12">
        <v>11192</v>
      </c>
      <c r="J32" s="13">
        <v>0.56230000000000002</v>
      </c>
      <c r="K32" s="12">
        <v>12636</v>
      </c>
      <c r="L32" s="13">
        <v>0.69979999999999998</v>
      </c>
      <c r="M32" s="16"/>
    </row>
    <row r="33" spans="1:15" x14ac:dyDescent="0.25">
      <c r="A33" s="48" t="s">
        <v>5</v>
      </c>
      <c r="B33" s="49"/>
      <c r="C33" s="32"/>
      <c r="D33" s="33"/>
      <c r="E33" s="32"/>
      <c r="F33" s="33"/>
      <c r="G33" s="14" t="s">
        <v>42</v>
      </c>
      <c r="H33" s="18">
        <v>0.83391243900000001</v>
      </c>
      <c r="I33" s="14" t="s">
        <v>42</v>
      </c>
      <c r="J33" s="18">
        <v>0.81665832900000002</v>
      </c>
      <c r="K33" s="32"/>
      <c r="L33" s="33"/>
      <c r="M33" s="17"/>
      <c r="N33" s="17"/>
    </row>
    <row r="34" spans="1:15" x14ac:dyDescent="0.25">
      <c r="A34" s="48" t="s">
        <v>114</v>
      </c>
      <c r="B34" s="49"/>
      <c r="C34" s="32"/>
      <c r="D34" s="33"/>
      <c r="E34" s="32"/>
      <c r="F34" s="34"/>
      <c r="G34" s="14" t="s">
        <v>42</v>
      </c>
      <c r="H34" s="18">
        <v>0.62433862399999995</v>
      </c>
      <c r="I34" s="14" t="s">
        <v>42</v>
      </c>
      <c r="J34" s="18">
        <v>0.50844594600000004</v>
      </c>
      <c r="K34" s="32"/>
      <c r="L34" s="33"/>
      <c r="M34" s="17"/>
      <c r="N34" s="17"/>
    </row>
    <row r="35" spans="1:15" x14ac:dyDescent="0.25">
      <c r="A35" s="48" t="s">
        <v>115</v>
      </c>
      <c r="B35" s="49"/>
      <c r="C35" s="32"/>
      <c r="D35" s="33"/>
      <c r="E35" s="32"/>
      <c r="F35" s="34"/>
      <c r="G35" s="14" t="s">
        <v>42</v>
      </c>
      <c r="H35" s="18">
        <v>0.66825548099999998</v>
      </c>
      <c r="I35" s="14" t="s">
        <v>42</v>
      </c>
      <c r="J35" s="18">
        <v>0.59630996300000005</v>
      </c>
      <c r="K35" s="32"/>
      <c r="L35" s="33"/>
      <c r="M35" s="17"/>
      <c r="N35" s="17"/>
    </row>
    <row r="36" spans="1:15" x14ac:dyDescent="0.25">
      <c r="A36" s="48" t="s">
        <v>116</v>
      </c>
      <c r="B36" s="49"/>
      <c r="C36" s="32"/>
      <c r="D36" s="33"/>
      <c r="E36" s="32"/>
      <c r="F36" s="34"/>
      <c r="G36" s="14" t="s">
        <v>42</v>
      </c>
      <c r="H36" s="18">
        <v>0.28646517700000002</v>
      </c>
      <c r="I36" s="14" t="s">
        <v>42</v>
      </c>
      <c r="J36" s="18">
        <v>0.21676891600000001</v>
      </c>
      <c r="K36" s="32"/>
      <c r="L36" s="33"/>
      <c r="M36" s="17"/>
      <c r="N36" s="17"/>
    </row>
    <row r="37" spans="1:15" x14ac:dyDescent="0.25">
      <c r="A37" s="48" t="s">
        <v>18</v>
      </c>
      <c r="B37" s="57"/>
      <c r="C37" s="32"/>
      <c r="D37" s="33"/>
      <c r="E37" s="32"/>
      <c r="F37" s="34"/>
      <c r="G37" s="12">
        <v>90724</v>
      </c>
      <c r="H37" s="13">
        <v>0.92090000000000005</v>
      </c>
      <c r="I37" s="12">
        <v>90694</v>
      </c>
      <c r="J37" s="13">
        <v>0.94410000000000005</v>
      </c>
      <c r="K37" s="12">
        <v>86911</v>
      </c>
      <c r="L37" s="13">
        <v>0.9123</v>
      </c>
      <c r="M37" s="17"/>
      <c r="N37" s="17"/>
    </row>
    <row r="38" spans="1:15" x14ac:dyDescent="0.25">
      <c r="A38" s="48" t="s">
        <v>6</v>
      </c>
      <c r="B38" s="57"/>
      <c r="C38" s="32"/>
      <c r="D38" s="33"/>
      <c r="E38" s="12">
        <v>2401</v>
      </c>
      <c r="F38" s="13">
        <v>0.78852099999999992</v>
      </c>
      <c r="G38" s="12">
        <v>2271</v>
      </c>
      <c r="H38" s="13">
        <v>0.87779700000000005</v>
      </c>
      <c r="I38" s="12">
        <v>2329</v>
      </c>
      <c r="J38" s="13">
        <v>0.82324700000000006</v>
      </c>
      <c r="K38" s="32"/>
      <c r="L38" s="33"/>
      <c r="M38" s="17"/>
      <c r="N38" s="17"/>
      <c r="O38" s="19"/>
    </row>
    <row r="39" spans="1:15" x14ac:dyDescent="0.25">
      <c r="A39" s="48" t="s">
        <v>19</v>
      </c>
      <c r="B39" s="49"/>
      <c r="C39" s="12">
        <v>59405</v>
      </c>
      <c r="D39" s="13">
        <v>0.58589999999999998</v>
      </c>
      <c r="E39" s="12">
        <v>66696</v>
      </c>
      <c r="F39" s="13">
        <v>0.57120000000000004</v>
      </c>
      <c r="G39" s="12">
        <v>64731</v>
      </c>
      <c r="H39" s="13">
        <v>0.623</v>
      </c>
      <c r="I39" s="12">
        <v>60491</v>
      </c>
      <c r="J39" s="13">
        <v>0.60699999999999998</v>
      </c>
      <c r="K39" s="12">
        <v>61611</v>
      </c>
      <c r="L39" s="13">
        <v>0.61739999999999995</v>
      </c>
      <c r="M39" s="17"/>
      <c r="N39" s="17"/>
      <c r="O39" s="19"/>
    </row>
    <row r="40" spans="1:15" x14ac:dyDescent="0.25">
      <c r="A40" s="48" t="s">
        <v>20</v>
      </c>
      <c r="B40" s="49"/>
      <c r="C40" s="12">
        <v>18240</v>
      </c>
      <c r="D40" s="13">
        <v>0.77700000000000002</v>
      </c>
      <c r="E40" s="12">
        <v>17295</v>
      </c>
      <c r="F40" s="13">
        <v>0.65680000000000005</v>
      </c>
      <c r="G40" s="12">
        <v>12668</v>
      </c>
      <c r="H40" s="13">
        <v>0.5464</v>
      </c>
      <c r="I40" s="12">
        <v>14527</v>
      </c>
      <c r="J40" s="13">
        <v>0.66239999999999999</v>
      </c>
      <c r="K40" s="12">
        <v>16260</v>
      </c>
      <c r="L40" s="13">
        <v>0.79530000000000001</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D1D4D-E15D-4048-8D8B-EF9BC768F2DE}">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Introduction!D32&amp;" County"</f>
        <v>Hinsdale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6.7667923376051569</v>
      </c>
      <c r="H6" s="55"/>
      <c r="I6" s="54">
        <v>6.9231370181827883</v>
      </c>
      <c r="J6" s="55"/>
      <c r="K6" s="54">
        <v>7.0547101095123095</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5.1915330717043604</v>
      </c>
      <c r="H8" s="59"/>
      <c r="I8" s="59">
        <v>5.636560847881694</v>
      </c>
      <c r="J8" s="59"/>
      <c r="K8" s="59">
        <v>6.0663571263147018</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82021</v>
      </c>
      <c r="D10" s="13">
        <v>0.80889999999999995</v>
      </c>
      <c r="E10" s="12">
        <v>88741</v>
      </c>
      <c r="F10" s="13">
        <v>0.75960000000000005</v>
      </c>
      <c r="G10" s="12">
        <v>80878</v>
      </c>
      <c r="H10" s="13">
        <v>0.7732</v>
      </c>
      <c r="I10" s="12">
        <v>94006</v>
      </c>
      <c r="J10" s="13">
        <v>0.93789999999999996</v>
      </c>
      <c r="K10" s="12">
        <v>92221</v>
      </c>
      <c r="L10" s="13">
        <v>0.92149999999999999</v>
      </c>
    </row>
    <row r="11" spans="1:12" x14ac:dyDescent="0.25">
      <c r="A11" s="48" t="s">
        <v>112</v>
      </c>
      <c r="B11" s="49"/>
      <c r="C11" s="12">
        <v>51067</v>
      </c>
      <c r="D11" s="13">
        <v>0.50639999999999996</v>
      </c>
      <c r="E11" s="12">
        <v>45922</v>
      </c>
      <c r="F11" s="13">
        <v>0.39379999999999998</v>
      </c>
      <c r="G11" s="12">
        <v>41767</v>
      </c>
      <c r="H11" s="13">
        <v>0.40589999999999998</v>
      </c>
      <c r="I11" s="12">
        <v>53006</v>
      </c>
      <c r="J11" s="13">
        <v>0.54930000000000001</v>
      </c>
      <c r="K11" s="12">
        <v>55738</v>
      </c>
      <c r="L11" s="13">
        <v>0.56720000000000004</v>
      </c>
    </row>
    <row r="12" spans="1:12" x14ac:dyDescent="0.25">
      <c r="A12" s="50" t="s">
        <v>23</v>
      </c>
      <c r="B12" s="50"/>
      <c r="C12" s="14" t="s">
        <v>42</v>
      </c>
      <c r="D12" s="15">
        <v>2.2675736960999999</v>
      </c>
      <c r="E12" s="14" t="s">
        <v>42</v>
      </c>
      <c r="F12" s="15">
        <v>2.2547914318000002</v>
      </c>
      <c r="G12" s="14" t="s">
        <v>42</v>
      </c>
      <c r="H12" s="15">
        <v>2.3446658851</v>
      </c>
      <c r="I12" s="14" t="s">
        <v>42</v>
      </c>
      <c r="J12" s="15">
        <v>2.3501762631999998</v>
      </c>
      <c r="K12" s="14" t="s">
        <v>42</v>
      </c>
      <c r="L12" s="15">
        <v>2.5062656641999999</v>
      </c>
    </row>
    <row r="13" spans="1:12" x14ac:dyDescent="0.25">
      <c r="A13" s="50" t="s">
        <v>24</v>
      </c>
      <c r="B13" s="50"/>
      <c r="C13" s="14" t="s">
        <v>42</v>
      </c>
      <c r="D13" s="15">
        <v>3.4013605442000001</v>
      </c>
      <c r="E13" s="14" t="s">
        <v>42</v>
      </c>
      <c r="F13" s="15">
        <v>1.1273957159000001</v>
      </c>
      <c r="G13" s="14" t="s">
        <v>42</v>
      </c>
      <c r="H13" s="15">
        <v>1.1723329426</v>
      </c>
      <c r="I13" s="14" t="s">
        <v>42</v>
      </c>
      <c r="J13" s="15">
        <v>1.1750881315999999</v>
      </c>
      <c r="K13" s="14" t="s">
        <v>42</v>
      </c>
      <c r="L13" s="15">
        <v>2.5062656641999999</v>
      </c>
    </row>
    <row r="14" spans="1:12" x14ac:dyDescent="0.25">
      <c r="A14" s="50" t="s">
        <v>25</v>
      </c>
      <c r="B14" s="50"/>
      <c r="C14" s="14" t="s">
        <v>42</v>
      </c>
      <c r="D14" s="15">
        <v>0</v>
      </c>
      <c r="E14" s="14" t="s">
        <v>42</v>
      </c>
      <c r="F14" s="15">
        <v>0</v>
      </c>
      <c r="G14" s="14" t="s">
        <v>42</v>
      </c>
      <c r="H14" s="15">
        <v>0</v>
      </c>
      <c r="I14" s="14" t="s">
        <v>42</v>
      </c>
      <c r="J14" s="15">
        <v>0</v>
      </c>
      <c r="K14" s="14" t="s">
        <v>42</v>
      </c>
      <c r="L14" s="15">
        <v>0</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827</v>
      </c>
      <c r="D16" s="13">
        <v>1</v>
      </c>
      <c r="E16" s="12">
        <v>823</v>
      </c>
      <c r="F16" s="13">
        <v>1</v>
      </c>
      <c r="G16" s="12">
        <v>794</v>
      </c>
      <c r="H16" s="13">
        <v>1</v>
      </c>
      <c r="I16" s="12">
        <v>773</v>
      </c>
      <c r="J16" s="13">
        <v>1</v>
      </c>
      <c r="K16" s="12">
        <v>774</v>
      </c>
      <c r="L16" s="13">
        <v>1</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8.708874999999999</v>
      </c>
      <c r="H18" s="59"/>
      <c r="I18" s="59">
        <v>8.5296250000000011</v>
      </c>
      <c r="J18" s="59"/>
      <c r="K18" s="59">
        <v>8.5082222222222228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88543</v>
      </c>
      <c r="D20" s="13">
        <v>0.87319999999999998</v>
      </c>
      <c r="E20" s="12">
        <v>96323</v>
      </c>
      <c r="F20" s="13">
        <v>0.8256</v>
      </c>
      <c r="G20" s="12">
        <v>88316</v>
      </c>
      <c r="H20" s="13">
        <v>0.84519999999999995</v>
      </c>
      <c r="I20" s="12">
        <v>80390</v>
      </c>
      <c r="J20" s="13">
        <v>0.80210000000000004</v>
      </c>
      <c r="K20" s="12">
        <v>80685</v>
      </c>
      <c r="L20" s="13">
        <v>0.80859999999999999</v>
      </c>
      <c r="M20" s="16"/>
    </row>
    <row r="21" spans="1:14" x14ac:dyDescent="0.25">
      <c r="A21" s="48" t="s">
        <v>10</v>
      </c>
      <c r="B21" s="49"/>
      <c r="C21" s="12">
        <v>82423</v>
      </c>
      <c r="D21" s="13">
        <v>0.81289999999999996</v>
      </c>
      <c r="E21" s="12">
        <v>89277</v>
      </c>
      <c r="F21" s="13">
        <v>0.76539999999999997</v>
      </c>
      <c r="G21" s="12">
        <v>81784</v>
      </c>
      <c r="H21" s="13">
        <v>0.78180000000000005</v>
      </c>
      <c r="I21" s="12">
        <v>76562</v>
      </c>
      <c r="J21" s="13">
        <v>0.76910000000000001</v>
      </c>
      <c r="K21" s="12">
        <v>77293</v>
      </c>
      <c r="L21" s="13">
        <v>0.77239999999999998</v>
      </c>
    </row>
    <row r="22" spans="1:14" x14ac:dyDescent="0.25">
      <c r="A22" s="48" t="s">
        <v>11</v>
      </c>
      <c r="B22" s="49"/>
      <c r="C22" s="12">
        <v>90124</v>
      </c>
      <c r="D22" s="13">
        <v>0.89049999999999996</v>
      </c>
      <c r="E22" s="12">
        <v>97389</v>
      </c>
      <c r="F22" s="13">
        <v>0.83640000000000003</v>
      </c>
      <c r="G22" s="12">
        <v>88191</v>
      </c>
      <c r="H22" s="13">
        <v>0.84399999999999997</v>
      </c>
      <c r="I22" s="12">
        <v>87965</v>
      </c>
      <c r="J22" s="13">
        <v>0.88260000000000005</v>
      </c>
      <c r="K22" s="12">
        <v>82542</v>
      </c>
      <c r="L22" s="13">
        <v>0.82740000000000002</v>
      </c>
    </row>
    <row r="23" spans="1:14" x14ac:dyDescent="0.25">
      <c r="A23" s="48" t="s">
        <v>12</v>
      </c>
      <c r="B23" s="49"/>
      <c r="C23" s="12">
        <v>93025</v>
      </c>
      <c r="D23" s="13">
        <v>0.91930000000000001</v>
      </c>
      <c r="E23" s="12">
        <v>105559</v>
      </c>
      <c r="F23" s="13">
        <v>0.90349999999999997</v>
      </c>
      <c r="G23" s="12">
        <v>95486</v>
      </c>
      <c r="H23" s="13">
        <v>0.91610000000000003</v>
      </c>
      <c r="I23" s="12">
        <v>90426</v>
      </c>
      <c r="J23" s="13">
        <v>0.9022</v>
      </c>
      <c r="K23" s="12">
        <v>89824</v>
      </c>
      <c r="L23" s="13">
        <v>0.89980000000000004</v>
      </c>
    </row>
    <row r="24" spans="1:14" x14ac:dyDescent="0.25">
      <c r="A24" s="48" t="s">
        <v>13</v>
      </c>
      <c r="B24" s="49"/>
      <c r="C24" s="12">
        <v>93350</v>
      </c>
      <c r="D24" s="13">
        <v>0.92059999999999997</v>
      </c>
      <c r="E24" s="12">
        <v>102750</v>
      </c>
      <c r="F24" s="13">
        <v>0.87949999999999995</v>
      </c>
      <c r="G24" s="12">
        <v>92534</v>
      </c>
      <c r="H24" s="13">
        <v>0.88460000000000005</v>
      </c>
      <c r="I24" s="12">
        <v>84600</v>
      </c>
      <c r="J24" s="13">
        <v>0.86029999999999995</v>
      </c>
      <c r="K24" s="12">
        <v>84326</v>
      </c>
      <c r="L24" s="13">
        <v>0.84260000000000002</v>
      </c>
    </row>
    <row r="25" spans="1:14" x14ac:dyDescent="0.25">
      <c r="A25" s="48" t="s">
        <v>14</v>
      </c>
      <c r="B25" s="49"/>
      <c r="C25" s="12">
        <v>94700</v>
      </c>
      <c r="D25" s="13">
        <v>0.93389999999999995</v>
      </c>
      <c r="E25" s="12">
        <v>102597</v>
      </c>
      <c r="F25" s="13">
        <v>0.87819999999999998</v>
      </c>
      <c r="G25" s="12">
        <v>97634</v>
      </c>
      <c r="H25" s="13">
        <v>0.93500000000000005</v>
      </c>
      <c r="I25" s="12">
        <v>84703</v>
      </c>
      <c r="J25" s="13">
        <v>0.84930000000000005</v>
      </c>
      <c r="K25" s="12">
        <v>75422</v>
      </c>
      <c r="L25" s="13">
        <v>0.82120000000000004</v>
      </c>
      <c r="M25" s="17"/>
      <c r="N25" s="17"/>
    </row>
    <row r="26" spans="1:14" x14ac:dyDescent="0.25">
      <c r="A26" s="48" t="s">
        <v>15</v>
      </c>
      <c r="B26" s="49"/>
      <c r="C26" s="32"/>
      <c r="D26" s="33"/>
      <c r="E26" s="32"/>
      <c r="F26" s="33"/>
      <c r="G26" s="12">
        <v>98862</v>
      </c>
      <c r="H26" s="13">
        <v>0.94850000000000001</v>
      </c>
      <c r="I26" s="12">
        <v>92928</v>
      </c>
      <c r="J26" s="13">
        <v>0.93420000000000003</v>
      </c>
      <c r="K26" s="12">
        <v>91929</v>
      </c>
      <c r="L26" s="13">
        <v>0.92030000000000001</v>
      </c>
    </row>
    <row r="27" spans="1:14" x14ac:dyDescent="0.25">
      <c r="A27" s="48" t="s">
        <v>16</v>
      </c>
      <c r="B27" s="49"/>
      <c r="C27" s="12">
        <v>87727</v>
      </c>
      <c r="D27" s="13">
        <v>0.87019999999999997</v>
      </c>
      <c r="E27" s="12">
        <v>94455</v>
      </c>
      <c r="F27" s="13">
        <v>0.8085</v>
      </c>
      <c r="G27" s="12">
        <v>84838</v>
      </c>
      <c r="H27" s="13">
        <v>0.81189999999999996</v>
      </c>
      <c r="I27" s="12">
        <v>82443</v>
      </c>
      <c r="J27" s="13">
        <v>0.82389999999999997</v>
      </c>
      <c r="K27" s="12">
        <v>82655</v>
      </c>
      <c r="L27" s="13">
        <v>0.83040000000000003</v>
      </c>
      <c r="M27" s="17"/>
      <c r="N27" s="17"/>
    </row>
    <row r="28" spans="1:14" x14ac:dyDescent="0.25">
      <c r="A28" s="48" t="s">
        <v>113</v>
      </c>
      <c r="B28" s="49"/>
      <c r="C28" s="32"/>
      <c r="D28" s="33"/>
      <c r="E28" s="32"/>
      <c r="F28" s="33"/>
      <c r="G28" s="32"/>
      <c r="H28" s="33"/>
      <c r="I28" s="32"/>
      <c r="J28" s="33"/>
      <c r="K28" s="12">
        <v>76161</v>
      </c>
      <c r="L28" s="13">
        <v>0.93469999999999998</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6.399968941111112</v>
      </c>
      <c r="H30" s="59"/>
      <c r="I30" s="59">
        <v>6.6032252066666661</v>
      </c>
      <c r="J30" s="59"/>
      <c r="K30" s="59">
        <v>6.5895509800000003</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12903</v>
      </c>
      <c r="D32" s="13">
        <v>0.59009999999999996</v>
      </c>
      <c r="E32" s="12">
        <v>11075</v>
      </c>
      <c r="F32" s="13">
        <v>0.45950000000000002</v>
      </c>
      <c r="G32" s="12">
        <v>6931</v>
      </c>
      <c r="H32" s="13">
        <v>0.65590000000000004</v>
      </c>
      <c r="I32" s="12">
        <v>11192</v>
      </c>
      <c r="J32" s="13">
        <v>0.56230000000000002</v>
      </c>
      <c r="K32" s="12">
        <v>12636</v>
      </c>
      <c r="L32" s="13">
        <v>0.69979999999999998</v>
      </c>
      <c r="M32" s="16"/>
    </row>
    <row r="33" spans="1:15" x14ac:dyDescent="0.25">
      <c r="A33" s="48" t="s">
        <v>5</v>
      </c>
      <c r="B33" s="49"/>
      <c r="C33" s="32"/>
      <c r="D33" s="33"/>
      <c r="E33" s="32"/>
      <c r="F33" s="33"/>
      <c r="G33" s="14" t="s">
        <v>42</v>
      </c>
      <c r="H33" s="18">
        <v>0.83333333300000001</v>
      </c>
      <c r="I33" s="14" t="s">
        <v>42</v>
      </c>
      <c r="J33" s="18">
        <v>0.83018867900000004</v>
      </c>
      <c r="K33" s="32"/>
      <c r="L33" s="33"/>
      <c r="M33" s="17"/>
      <c r="N33" s="17"/>
    </row>
    <row r="34" spans="1:15" x14ac:dyDescent="0.25">
      <c r="A34" s="48" t="s">
        <v>114</v>
      </c>
      <c r="B34" s="49"/>
      <c r="C34" s="32"/>
      <c r="D34" s="33"/>
      <c r="E34" s="32"/>
      <c r="F34" s="34"/>
      <c r="G34" s="14" t="s">
        <v>42</v>
      </c>
      <c r="H34" s="18">
        <v>0.52941176499999998</v>
      </c>
      <c r="I34" s="14" t="s">
        <v>42</v>
      </c>
      <c r="J34" s="18">
        <v>0.44117647100000001</v>
      </c>
      <c r="K34" s="32"/>
      <c r="L34" s="33"/>
      <c r="M34" s="17"/>
      <c r="N34" s="17"/>
    </row>
    <row r="35" spans="1:15" x14ac:dyDescent="0.25">
      <c r="A35" s="48" t="s">
        <v>115</v>
      </c>
      <c r="B35" s="49"/>
      <c r="C35" s="32"/>
      <c r="D35" s="33"/>
      <c r="E35" s="32"/>
      <c r="F35" s="34"/>
      <c r="G35" s="14" t="s">
        <v>42</v>
      </c>
      <c r="H35" s="18">
        <v>0.55813953500000002</v>
      </c>
      <c r="I35" s="14" t="s">
        <v>42</v>
      </c>
      <c r="J35" s="18">
        <v>0.49019607799999998</v>
      </c>
      <c r="K35" s="32"/>
      <c r="L35" s="33"/>
      <c r="M35" s="17"/>
      <c r="N35" s="17"/>
    </row>
    <row r="36" spans="1:15" x14ac:dyDescent="0.25">
      <c r="A36" s="48" t="s">
        <v>116</v>
      </c>
      <c r="B36" s="49"/>
      <c r="C36" s="32"/>
      <c r="D36" s="33"/>
      <c r="E36" s="32"/>
      <c r="F36" s="34"/>
      <c r="G36" s="14" t="s">
        <v>42</v>
      </c>
      <c r="H36" s="18">
        <v>0.368421053</v>
      </c>
      <c r="I36" s="14" t="s">
        <v>42</v>
      </c>
      <c r="J36" s="18">
        <v>0.32098765400000001</v>
      </c>
      <c r="K36" s="32"/>
      <c r="L36" s="33"/>
      <c r="M36" s="17"/>
      <c r="N36" s="17"/>
    </row>
    <row r="37" spans="1:15" x14ac:dyDescent="0.25">
      <c r="A37" s="48" t="s">
        <v>18</v>
      </c>
      <c r="B37" s="57"/>
      <c r="C37" s="32"/>
      <c r="D37" s="33"/>
      <c r="E37" s="32"/>
      <c r="F37" s="34"/>
      <c r="G37" s="12">
        <v>90724</v>
      </c>
      <c r="H37" s="13">
        <v>0.92090000000000005</v>
      </c>
      <c r="I37" s="12">
        <v>90694</v>
      </c>
      <c r="J37" s="13">
        <v>0.94410000000000005</v>
      </c>
      <c r="K37" s="12">
        <v>86911</v>
      </c>
      <c r="L37" s="13">
        <v>0.9123</v>
      </c>
      <c r="M37" s="17"/>
      <c r="N37" s="17"/>
    </row>
    <row r="38" spans="1:15" x14ac:dyDescent="0.25">
      <c r="A38" s="48" t="s">
        <v>6</v>
      </c>
      <c r="B38" s="57"/>
      <c r="C38" s="32"/>
      <c r="D38" s="33"/>
      <c r="E38" s="12">
        <v>2401</v>
      </c>
      <c r="F38" s="13">
        <v>0.78852099999999992</v>
      </c>
      <c r="G38" s="12">
        <v>2271</v>
      </c>
      <c r="H38" s="13">
        <v>0.87779700000000005</v>
      </c>
      <c r="I38" s="12">
        <v>2329</v>
      </c>
      <c r="J38" s="13">
        <v>0.82324700000000006</v>
      </c>
      <c r="K38" s="32"/>
      <c r="L38" s="33"/>
      <c r="M38" s="17"/>
      <c r="N38" s="17"/>
      <c r="O38" s="19"/>
    </row>
    <row r="39" spans="1:15" x14ac:dyDescent="0.25">
      <c r="A39" s="48" t="s">
        <v>19</v>
      </c>
      <c r="B39" s="49"/>
      <c r="C39" s="12">
        <v>59405</v>
      </c>
      <c r="D39" s="13">
        <v>0.58589999999999998</v>
      </c>
      <c r="E39" s="12">
        <v>66696</v>
      </c>
      <c r="F39" s="13">
        <v>0.57120000000000004</v>
      </c>
      <c r="G39" s="12">
        <v>64731</v>
      </c>
      <c r="H39" s="13">
        <v>0.623</v>
      </c>
      <c r="I39" s="12">
        <v>60491</v>
      </c>
      <c r="J39" s="13">
        <v>0.60699999999999998</v>
      </c>
      <c r="K39" s="12">
        <v>61611</v>
      </c>
      <c r="L39" s="13">
        <v>0.61739999999999995</v>
      </c>
      <c r="M39" s="17"/>
      <c r="N39" s="17"/>
      <c r="O39" s="19"/>
    </row>
    <row r="40" spans="1:15" x14ac:dyDescent="0.25">
      <c r="A40" s="48" t="s">
        <v>20</v>
      </c>
      <c r="B40" s="49"/>
      <c r="C40" s="12">
        <v>18240</v>
      </c>
      <c r="D40" s="13">
        <v>0.77700000000000002</v>
      </c>
      <c r="E40" s="12">
        <v>17295</v>
      </c>
      <c r="F40" s="13">
        <v>0.65680000000000005</v>
      </c>
      <c r="G40" s="12">
        <v>12668</v>
      </c>
      <c r="H40" s="13">
        <v>0.5464</v>
      </c>
      <c r="I40" s="12">
        <v>14527</v>
      </c>
      <c r="J40" s="13">
        <v>0.66239999999999999</v>
      </c>
      <c r="K40" s="12">
        <v>16260</v>
      </c>
      <c r="L40" s="13">
        <v>0.79530000000000001</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606A-5673-4987-BF43-D4F2B17F00C9}">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Introduction!D33&amp;" County"</f>
        <v>Huerfano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6.7949487336986456</v>
      </c>
      <c r="H6" s="55"/>
      <c r="I6" s="54">
        <v>6.8672767050985675</v>
      </c>
      <c r="J6" s="55"/>
      <c r="K6" s="54">
        <v>6.7681835949104299</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5.1923277688737146</v>
      </c>
      <c r="H8" s="59"/>
      <c r="I8" s="59">
        <v>5.4016628741845905</v>
      </c>
      <c r="J8" s="59"/>
      <c r="K8" s="59">
        <v>5.40009433473129</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64436</v>
      </c>
      <c r="D10" s="13">
        <v>0.85060000000000002</v>
      </c>
      <c r="E10" s="12">
        <v>67386</v>
      </c>
      <c r="F10" s="13">
        <v>0.8609</v>
      </c>
      <c r="G10" s="12">
        <v>58684</v>
      </c>
      <c r="H10" s="13">
        <v>0.83320000000000005</v>
      </c>
      <c r="I10" s="12">
        <v>69891</v>
      </c>
      <c r="J10" s="13">
        <v>0.92400000000000004</v>
      </c>
      <c r="K10" s="12">
        <v>62609</v>
      </c>
      <c r="L10" s="13">
        <v>0.8841</v>
      </c>
    </row>
    <row r="11" spans="1:12" x14ac:dyDescent="0.25">
      <c r="A11" s="48" t="s">
        <v>112</v>
      </c>
      <c r="B11" s="49"/>
      <c r="C11" s="12">
        <v>42045</v>
      </c>
      <c r="D11" s="13">
        <v>0.55710000000000004</v>
      </c>
      <c r="E11" s="12">
        <v>36990</v>
      </c>
      <c r="F11" s="13">
        <v>0.47439999999999999</v>
      </c>
      <c r="G11" s="12">
        <v>35265</v>
      </c>
      <c r="H11" s="13">
        <v>0.50419999999999998</v>
      </c>
      <c r="I11" s="12">
        <v>45187</v>
      </c>
      <c r="J11" s="13">
        <v>0.60570000000000002</v>
      </c>
      <c r="K11" s="12">
        <v>38209</v>
      </c>
      <c r="L11" s="13">
        <v>0.56330000000000002</v>
      </c>
    </row>
    <row r="12" spans="1:12" x14ac:dyDescent="0.25">
      <c r="A12" s="50" t="s">
        <v>23</v>
      </c>
      <c r="B12" s="50"/>
      <c r="C12" s="14" t="s">
        <v>42</v>
      </c>
      <c r="D12" s="15">
        <v>0.83026924449999995</v>
      </c>
      <c r="E12" s="14" t="s">
        <v>42</v>
      </c>
      <c r="F12" s="15">
        <v>1.1400883568</v>
      </c>
      <c r="G12" s="14" t="s">
        <v>42</v>
      </c>
      <c r="H12" s="15">
        <v>1.3717421125</v>
      </c>
      <c r="I12" s="14" t="s">
        <v>42</v>
      </c>
      <c r="J12" s="15">
        <v>1.5183723049</v>
      </c>
      <c r="K12" s="14" t="s">
        <v>42</v>
      </c>
      <c r="L12" s="15">
        <v>1.6946541365000001</v>
      </c>
    </row>
    <row r="13" spans="1:12" x14ac:dyDescent="0.25">
      <c r="A13" s="50" t="s">
        <v>24</v>
      </c>
      <c r="B13" s="50"/>
      <c r="C13" s="14" t="s">
        <v>42</v>
      </c>
      <c r="D13" s="15">
        <v>0.59304946040000006</v>
      </c>
      <c r="E13" s="14" t="s">
        <v>42</v>
      </c>
      <c r="F13" s="15">
        <v>0.71255522299999996</v>
      </c>
      <c r="G13" s="14" t="s">
        <v>42</v>
      </c>
      <c r="H13" s="15">
        <v>1.0669105320000001</v>
      </c>
      <c r="I13" s="14" t="s">
        <v>42</v>
      </c>
      <c r="J13" s="15">
        <v>0.91102338289999996</v>
      </c>
      <c r="K13" s="14" t="s">
        <v>42</v>
      </c>
      <c r="L13" s="15">
        <v>0.92435680179999991</v>
      </c>
    </row>
    <row r="14" spans="1:12" x14ac:dyDescent="0.25">
      <c r="A14" s="50" t="s">
        <v>25</v>
      </c>
      <c r="B14" s="50"/>
      <c r="C14" s="14" t="s">
        <v>42</v>
      </c>
      <c r="D14" s="15">
        <v>0.1186098921</v>
      </c>
      <c r="E14" s="14" t="s">
        <v>42</v>
      </c>
      <c r="F14" s="15">
        <v>0.1425110446</v>
      </c>
      <c r="G14" s="14" t="s">
        <v>42</v>
      </c>
      <c r="H14" s="15">
        <v>0.15241579029999999</v>
      </c>
      <c r="I14" s="14" t="s">
        <v>42</v>
      </c>
      <c r="J14" s="15">
        <v>0.1518372305</v>
      </c>
      <c r="K14" s="14" t="s">
        <v>42</v>
      </c>
      <c r="L14" s="15">
        <v>0.15405946700000001</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6588.2380000000003</v>
      </c>
      <c r="D16" s="13">
        <v>0.98199999999999998</v>
      </c>
      <c r="E16" s="12">
        <v>6314.4129999999996</v>
      </c>
      <c r="F16" s="13">
        <v>0.97099999999999997</v>
      </c>
      <c r="G16" s="12">
        <v>6359.5469999999996</v>
      </c>
      <c r="H16" s="13">
        <v>0.96899999999999997</v>
      </c>
      <c r="I16" s="12">
        <v>6260.7049999999999</v>
      </c>
      <c r="J16" s="13">
        <v>0.97899999999999998</v>
      </c>
      <c r="K16" s="12">
        <v>6607.7950000000001</v>
      </c>
      <c r="L16" s="13">
        <v>0.995</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8.8194999999999997</v>
      </c>
      <c r="H18" s="59"/>
      <c r="I18" s="59">
        <v>8.7221250000000001</v>
      </c>
      <c r="J18" s="59"/>
      <c r="K18" s="59">
        <v>8.6426666666666669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60772</v>
      </c>
      <c r="D20" s="13">
        <v>0.81879999999999997</v>
      </c>
      <c r="E20" s="12">
        <v>57965</v>
      </c>
      <c r="F20" s="13">
        <v>0.75090000000000001</v>
      </c>
      <c r="G20" s="12">
        <v>60465</v>
      </c>
      <c r="H20" s="13">
        <v>0.85919999999999996</v>
      </c>
      <c r="I20" s="12">
        <v>57740</v>
      </c>
      <c r="J20" s="13">
        <v>0.77270000000000005</v>
      </c>
      <c r="K20" s="12">
        <v>56321</v>
      </c>
      <c r="L20" s="13">
        <v>0.8145</v>
      </c>
      <c r="M20" s="16"/>
    </row>
    <row r="21" spans="1:14" x14ac:dyDescent="0.25">
      <c r="A21" s="48" t="s">
        <v>10</v>
      </c>
      <c r="B21" s="49"/>
      <c r="C21" s="12">
        <v>59270</v>
      </c>
      <c r="D21" s="13">
        <v>0.8</v>
      </c>
      <c r="E21" s="12">
        <v>61429</v>
      </c>
      <c r="F21" s="13">
        <v>0.7964</v>
      </c>
      <c r="G21" s="12">
        <v>52472</v>
      </c>
      <c r="H21" s="13">
        <v>0.74509999999999998</v>
      </c>
      <c r="I21" s="12">
        <v>63264</v>
      </c>
      <c r="J21" s="13">
        <v>0.84960000000000002</v>
      </c>
      <c r="K21" s="12">
        <v>54544</v>
      </c>
      <c r="L21" s="13">
        <v>0.78759999999999997</v>
      </c>
    </row>
    <row r="22" spans="1:14" x14ac:dyDescent="0.25">
      <c r="A22" s="48" t="s">
        <v>11</v>
      </c>
      <c r="B22" s="49"/>
      <c r="C22" s="12">
        <v>64606</v>
      </c>
      <c r="D22" s="13">
        <v>0.86799999999999999</v>
      </c>
      <c r="E22" s="12">
        <v>67030</v>
      </c>
      <c r="F22" s="13">
        <v>0.86040000000000005</v>
      </c>
      <c r="G22" s="12">
        <v>61717</v>
      </c>
      <c r="H22" s="13">
        <v>0.89090000000000003</v>
      </c>
      <c r="I22" s="12">
        <v>64739</v>
      </c>
      <c r="J22" s="13">
        <v>0.86770000000000003</v>
      </c>
      <c r="K22" s="12">
        <v>62247</v>
      </c>
      <c r="L22" s="13">
        <v>0.9</v>
      </c>
    </row>
    <row r="23" spans="1:14" x14ac:dyDescent="0.25">
      <c r="A23" s="48" t="s">
        <v>12</v>
      </c>
      <c r="B23" s="49"/>
      <c r="C23" s="12">
        <v>61206</v>
      </c>
      <c r="D23" s="13">
        <v>0.81440000000000001</v>
      </c>
      <c r="E23" s="12">
        <v>64466</v>
      </c>
      <c r="F23" s="13">
        <v>0.83220000000000005</v>
      </c>
      <c r="G23" s="12">
        <v>63969</v>
      </c>
      <c r="H23" s="13">
        <v>0.92300000000000004</v>
      </c>
      <c r="I23" s="12">
        <v>66027</v>
      </c>
      <c r="J23" s="13">
        <v>0.88649999999999995</v>
      </c>
      <c r="K23" s="12">
        <v>58157</v>
      </c>
      <c r="L23" s="13">
        <v>0.83720000000000006</v>
      </c>
    </row>
    <row r="24" spans="1:14" x14ac:dyDescent="0.25">
      <c r="A24" s="48" t="s">
        <v>13</v>
      </c>
      <c r="B24" s="49"/>
      <c r="C24" s="12">
        <v>66006</v>
      </c>
      <c r="D24" s="13">
        <v>0.87780000000000002</v>
      </c>
      <c r="E24" s="12">
        <v>71278</v>
      </c>
      <c r="F24" s="13">
        <v>0.91590000000000005</v>
      </c>
      <c r="G24" s="12">
        <v>62220</v>
      </c>
      <c r="H24" s="13">
        <v>0.88339999999999996</v>
      </c>
      <c r="I24" s="12">
        <v>65608</v>
      </c>
      <c r="J24" s="13">
        <v>0.8891</v>
      </c>
      <c r="K24" s="12">
        <v>58945</v>
      </c>
      <c r="L24" s="13">
        <v>0.85089999999999999</v>
      </c>
    </row>
    <row r="25" spans="1:14" x14ac:dyDescent="0.25">
      <c r="A25" s="48" t="s">
        <v>14</v>
      </c>
      <c r="B25" s="49"/>
      <c r="C25" s="12">
        <v>67257</v>
      </c>
      <c r="D25" s="13">
        <v>0.89890000000000003</v>
      </c>
      <c r="E25" s="12">
        <v>71454</v>
      </c>
      <c r="F25" s="13">
        <v>0.92410000000000003</v>
      </c>
      <c r="G25" s="12">
        <v>64629</v>
      </c>
      <c r="H25" s="13">
        <v>0.92030000000000001</v>
      </c>
      <c r="I25" s="12">
        <v>68899</v>
      </c>
      <c r="J25" s="13">
        <v>0.91320000000000001</v>
      </c>
      <c r="K25" s="12">
        <v>55040</v>
      </c>
      <c r="L25" s="13">
        <v>0.8831</v>
      </c>
      <c r="M25" s="17"/>
      <c r="N25" s="17"/>
    </row>
    <row r="26" spans="1:14" x14ac:dyDescent="0.25">
      <c r="A26" s="48" t="s">
        <v>15</v>
      </c>
      <c r="B26" s="49"/>
      <c r="C26" s="32"/>
      <c r="D26" s="33"/>
      <c r="E26" s="32"/>
      <c r="F26" s="33"/>
      <c r="G26" s="12">
        <v>67084</v>
      </c>
      <c r="H26" s="13">
        <v>0.95299999999999996</v>
      </c>
      <c r="I26" s="12">
        <v>69560</v>
      </c>
      <c r="J26" s="13">
        <v>0.91959999999999997</v>
      </c>
      <c r="K26" s="12">
        <v>62756</v>
      </c>
      <c r="L26" s="13">
        <v>0.91639999999999999</v>
      </c>
    </row>
    <row r="27" spans="1:14" x14ac:dyDescent="0.25">
      <c r="A27" s="48" t="s">
        <v>16</v>
      </c>
      <c r="B27" s="49"/>
      <c r="C27" s="12">
        <v>70490</v>
      </c>
      <c r="D27" s="13">
        <v>0.93779999999999997</v>
      </c>
      <c r="E27" s="12">
        <v>65489</v>
      </c>
      <c r="F27" s="13">
        <v>0.83799999999999997</v>
      </c>
      <c r="G27" s="12">
        <v>61951</v>
      </c>
      <c r="H27" s="13">
        <v>0.88070000000000004</v>
      </c>
      <c r="I27" s="12">
        <v>66376</v>
      </c>
      <c r="J27" s="13">
        <v>0.87929999999999997</v>
      </c>
      <c r="K27" s="12">
        <v>60608</v>
      </c>
      <c r="L27" s="13">
        <v>0.87109999999999999</v>
      </c>
      <c r="M27" s="17"/>
      <c r="N27" s="17"/>
    </row>
    <row r="28" spans="1:14" x14ac:dyDescent="0.25">
      <c r="A28" s="48" t="s">
        <v>113</v>
      </c>
      <c r="B28" s="49"/>
      <c r="C28" s="32"/>
      <c r="D28" s="33"/>
      <c r="E28" s="32"/>
      <c r="F28" s="33"/>
      <c r="G28" s="32"/>
      <c r="H28" s="33"/>
      <c r="I28" s="32"/>
      <c r="J28" s="33"/>
      <c r="K28" s="12">
        <v>47647</v>
      </c>
      <c r="L28" s="13">
        <v>0.91759999999999997</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6.3730184322222216</v>
      </c>
      <c r="H30" s="59"/>
      <c r="I30" s="59">
        <v>6.4780422411111118</v>
      </c>
      <c r="J30" s="59"/>
      <c r="K30" s="59">
        <v>6.2617897833333336</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9018</v>
      </c>
      <c r="D32" s="13">
        <v>0.51800000000000002</v>
      </c>
      <c r="E32" s="12">
        <v>10357</v>
      </c>
      <c r="F32" s="13">
        <v>0.60019999999999996</v>
      </c>
      <c r="G32" s="12">
        <v>8871</v>
      </c>
      <c r="H32" s="13">
        <v>0.54349999999999998</v>
      </c>
      <c r="I32" s="12">
        <v>9576</v>
      </c>
      <c r="J32" s="13">
        <v>0.60870000000000002</v>
      </c>
      <c r="K32" s="12">
        <v>9228</v>
      </c>
      <c r="L32" s="13">
        <v>0.61299999999999999</v>
      </c>
      <c r="M32" s="16"/>
    </row>
    <row r="33" spans="1:15" x14ac:dyDescent="0.25">
      <c r="A33" s="48" t="s">
        <v>5</v>
      </c>
      <c r="B33" s="49"/>
      <c r="C33" s="32"/>
      <c r="D33" s="33"/>
      <c r="E33" s="32"/>
      <c r="F33" s="33"/>
      <c r="G33" s="14" t="s">
        <v>42</v>
      </c>
      <c r="H33" s="18">
        <v>0.937142857</v>
      </c>
      <c r="I33" s="14" t="s">
        <v>42</v>
      </c>
      <c r="J33" s="18">
        <v>0.93986770900000005</v>
      </c>
      <c r="K33" s="32"/>
      <c r="L33" s="33"/>
      <c r="M33" s="17"/>
      <c r="N33" s="17"/>
    </row>
    <row r="34" spans="1:15" x14ac:dyDescent="0.25">
      <c r="A34" s="48" t="s">
        <v>114</v>
      </c>
      <c r="B34" s="49"/>
      <c r="C34" s="32"/>
      <c r="D34" s="33"/>
      <c r="E34" s="32"/>
      <c r="F34" s="34"/>
      <c r="G34" s="14" t="s">
        <v>42</v>
      </c>
      <c r="H34" s="18">
        <v>0.43122676599999998</v>
      </c>
      <c r="I34" s="14" t="s">
        <v>42</v>
      </c>
      <c r="J34" s="18">
        <v>0.3671875</v>
      </c>
      <c r="K34" s="32"/>
      <c r="L34" s="33"/>
      <c r="M34" s="17"/>
      <c r="N34" s="17"/>
    </row>
    <row r="35" spans="1:15" x14ac:dyDescent="0.25">
      <c r="A35" s="48" t="s">
        <v>115</v>
      </c>
      <c r="B35" s="49"/>
      <c r="C35" s="32"/>
      <c r="D35" s="33"/>
      <c r="E35" s="32"/>
      <c r="F35" s="34"/>
      <c r="G35" s="14" t="s">
        <v>42</v>
      </c>
      <c r="H35" s="18">
        <v>0.49343831999999999</v>
      </c>
      <c r="I35" s="14" t="s">
        <v>42</v>
      </c>
      <c r="J35" s="18">
        <v>0.47285464100000002</v>
      </c>
      <c r="K35" s="32"/>
      <c r="L35" s="33"/>
      <c r="M35" s="17"/>
      <c r="N35" s="17"/>
    </row>
    <row r="36" spans="1:15" x14ac:dyDescent="0.25">
      <c r="A36" s="48" t="s">
        <v>116</v>
      </c>
      <c r="B36" s="49"/>
      <c r="C36" s="32"/>
      <c r="D36" s="33"/>
      <c r="E36" s="32"/>
      <c r="F36" s="34"/>
      <c r="G36" s="14" t="s">
        <v>42</v>
      </c>
      <c r="H36" s="18">
        <v>0.26853707399999999</v>
      </c>
      <c r="I36" s="14" t="s">
        <v>42</v>
      </c>
      <c r="J36" s="18">
        <v>0.20495495499999999</v>
      </c>
      <c r="K36" s="32"/>
      <c r="L36" s="33"/>
      <c r="M36" s="17"/>
      <c r="N36" s="17"/>
    </row>
    <row r="37" spans="1:15" x14ac:dyDescent="0.25">
      <c r="A37" s="48" t="s">
        <v>18</v>
      </c>
      <c r="B37" s="57"/>
      <c r="C37" s="32"/>
      <c r="D37" s="33"/>
      <c r="E37" s="32"/>
      <c r="F37" s="34"/>
      <c r="G37" s="12">
        <v>61036</v>
      </c>
      <c r="H37" s="13">
        <v>0.92820000000000003</v>
      </c>
      <c r="I37" s="12">
        <v>66522</v>
      </c>
      <c r="J37" s="13">
        <v>0.93479999999999996</v>
      </c>
      <c r="K37" s="12">
        <v>60697</v>
      </c>
      <c r="L37" s="13">
        <v>0.92030000000000001</v>
      </c>
      <c r="M37" s="17"/>
      <c r="N37" s="17"/>
    </row>
    <row r="38" spans="1:15" x14ac:dyDescent="0.25">
      <c r="A38" s="48" t="s">
        <v>6</v>
      </c>
      <c r="B38" s="57"/>
      <c r="C38" s="32"/>
      <c r="D38" s="33"/>
      <c r="E38" s="12">
        <v>1448</v>
      </c>
      <c r="F38" s="13">
        <v>0.76195800000000002</v>
      </c>
      <c r="G38" s="12">
        <v>1606</v>
      </c>
      <c r="H38" s="13">
        <v>0.84359300000000004</v>
      </c>
      <c r="I38" s="12">
        <v>1788</v>
      </c>
      <c r="J38" s="13">
        <v>0.98704599999999998</v>
      </c>
      <c r="K38" s="32"/>
      <c r="L38" s="33"/>
      <c r="M38" s="17"/>
      <c r="N38" s="17"/>
      <c r="O38" s="19"/>
    </row>
    <row r="39" spans="1:15" x14ac:dyDescent="0.25">
      <c r="A39" s="48" t="s">
        <v>19</v>
      </c>
      <c r="B39" s="49"/>
      <c r="C39" s="12">
        <v>38221</v>
      </c>
      <c r="D39" s="13">
        <v>0.50990000000000002</v>
      </c>
      <c r="E39" s="12">
        <v>40018</v>
      </c>
      <c r="F39" s="13">
        <v>0.51649999999999996</v>
      </c>
      <c r="G39" s="12">
        <v>39117</v>
      </c>
      <c r="H39" s="13">
        <v>0.55679999999999996</v>
      </c>
      <c r="I39" s="12">
        <v>45646</v>
      </c>
      <c r="J39" s="13">
        <v>0.61780000000000002</v>
      </c>
      <c r="K39" s="12">
        <v>39459</v>
      </c>
      <c r="L39" s="13">
        <v>0.57079999999999997</v>
      </c>
      <c r="M39" s="17"/>
      <c r="N39" s="17"/>
      <c r="O39" s="19"/>
    </row>
    <row r="40" spans="1:15" x14ac:dyDescent="0.25">
      <c r="A40" s="48" t="s">
        <v>20</v>
      </c>
      <c r="B40" s="49"/>
      <c r="C40" s="12">
        <v>15070</v>
      </c>
      <c r="D40" s="13">
        <v>0.73619999999999997</v>
      </c>
      <c r="E40" s="12">
        <v>15090</v>
      </c>
      <c r="F40" s="13">
        <v>0.67800000000000005</v>
      </c>
      <c r="G40" s="12">
        <v>12952</v>
      </c>
      <c r="H40" s="13">
        <v>0.69550000000000001</v>
      </c>
      <c r="I40" s="12">
        <v>11862</v>
      </c>
      <c r="J40" s="13">
        <v>0.69499999999999995</v>
      </c>
      <c r="K40" s="12">
        <v>9447</v>
      </c>
      <c r="L40" s="13">
        <v>0.55959999999999999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8A3ED-2D8B-4C60-BDFC-E458296559C1}">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Introduction!D34&amp;" County"</f>
        <v>Jackson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6.4304830466971552</v>
      </c>
      <c r="H6" s="55"/>
      <c r="I6" s="54">
        <v>6.8361263046475331</v>
      </c>
      <c r="J6" s="55"/>
      <c r="K6" s="54">
        <v>7.2934438482295425</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4.0724595734247995</v>
      </c>
      <c r="H8" s="59"/>
      <c r="I8" s="59">
        <v>4.748290346164822</v>
      </c>
      <c r="J8" s="59"/>
      <c r="K8" s="59">
        <v>6.2218016435775159</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40417</v>
      </c>
      <c r="D10" s="13">
        <v>0.88649999999999995</v>
      </c>
      <c r="E10" s="12">
        <v>42404</v>
      </c>
      <c r="F10" s="13">
        <v>0.79700000000000004</v>
      </c>
      <c r="G10" s="12">
        <v>33189</v>
      </c>
      <c r="H10" s="13">
        <v>0.75249999999999995</v>
      </c>
      <c r="I10" s="12">
        <v>42841</v>
      </c>
      <c r="J10" s="13">
        <v>0.87029999999999996</v>
      </c>
      <c r="K10" s="12">
        <v>43099</v>
      </c>
      <c r="L10" s="13">
        <v>0.86899999999999999</v>
      </c>
    </row>
    <row r="11" spans="1:12" x14ac:dyDescent="0.25">
      <c r="A11" s="48" t="s">
        <v>112</v>
      </c>
      <c r="B11" s="49"/>
      <c r="C11" s="12">
        <v>26113</v>
      </c>
      <c r="D11" s="13">
        <v>0.57640000000000002</v>
      </c>
      <c r="E11" s="12">
        <v>26637</v>
      </c>
      <c r="F11" s="13">
        <v>0.51300000000000001</v>
      </c>
      <c r="G11" s="12">
        <v>18483</v>
      </c>
      <c r="H11" s="13">
        <v>0.42480000000000001</v>
      </c>
      <c r="I11" s="12">
        <v>27748</v>
      </c>
      <c r="J11" s="13">
        <v>0.57469999999999999</v>
      </c>
      <c r="K11" s="12">
        <v>28354</v>
      </c>
      <c r="L11" s="13">
        <v>0.57830000000000004</v>
      </c>
    </row>
    <row r="12" spans="1:12" x14ac:dyDescent="0.25">
      <c r="A12" s="50" t="s">
        <v>23</v>
      </c>
      <c r="B12" s="50"/>
      <c r="C12" s="14" t="s">
        <v>42</v>
      </c>
      <c r="D12" s="15">
        <v>1.2861736334</v>
      </c>
      <c r="E12" s="14" t="s">
        <v>42</v>
      </c>
      <c r="F12" s="15">
        <v>0.6802721088</v>
      </c>
      <c r="G12" s="14" t="s">
        <v>42</v>
      </c>
      <c r="H12" s="15">
        <v>0.71736011479999995</v>
      </c>
      <c r="I12" s="14" t="s">
        <v>42</v>
      </c>
      <c r="J12" s="15">
        <v>1.4419610671</v>
      </c>
      <c r="K12" s="14" t="s">
        <v>42</v>
      </c>
      <c r="L12" s="15">
        <v>1.497005988</v>
      </c>
    </row>
    <row r="13" spans="1:12" x14ac:dyDescent="0.25">
      <c r="A13" s="50" t="s">
        <v>24</v>
      </c>
      <c r="B13" s="50"/>
      <c r="C13" s="14" t="s">
        <v>42</v>
      </c>
      <c r="D13" s="15">
        <v>0</v>
      </c>
      <c r="E13" s="14" t="s">
        <v>42</v>
      </c>
      <c r="F13" s="15">
        <v>0.6802721088</v>
      </c>
      <c r="G13" s="14" t="s">
        <v>42</v>
      </c>
      <c r="H13" s="15">
        <v>0.71736011479999995</v>
      </c>
      <c r="I13" s="14" t="s">
        <v>42</v>
      </c>
      <c r="J13" s="15">
        <v>0.72098053350000002</v>
      </c>
      <c r="K13" s="14" t="s">
        <v>42</v>
      </c>
      <c r="L13" s="15">
        <v>0.74850299399999998</v>
      </c>
    </row>
    <row r="14" spans="1:12" x14ac:dyDescent="0.25">
      <c r="A14" s="50" t="s">
        <v>25</v>
      </c>
      <c r="B14" s="50"/>
      <c r="C14" s="14" t="s">
        <v>42</v>
      </c>
      <c r="D14" s="15">
        <v>0</v>
      </c>
      <c r="E14" s="14" t="s">
        <v>42</v>
      </c>
      <c r="F14" s="15">
        <v>0</v>
      </c>
      <c r="G14" s="14" t="s">
        <v>42</v>
      </c>
      <c r="H14" s="15">
        <v>0</v>
      </c>
      <c r="I14" s="14" t="s">
        <v>42</v>
      </c>
      <c r="J14" s="15">
        <v>0</v>
      </c>
      <c r="K14" s="14" t="s">
        <v>42</v>
      </c>
      <c r="L14" s="15">
        <v>0.74850299399999998</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1379.07</v>
      </c>
      <c r="D16" s="13">
        <v>0.995</v>
      </c>
      <c r="E16" s="12">
        <v>1372</v>
      </c>
      <c r="F16" s="13">
        <v>1</v>
      </c>
      <c r="G16" s="12">
        <v>1338</v>
      </c>
      <c r="H16" s="13">
        <v>1</v>
      </c>
      <c r="I16" s="12">
        <v>1365.7919999999999</v>
      </c>
      <c r="J16" s="13">
        <v>0.98399999999999999</v>
      </c>
      <c r="K16" s="12">
        <v>1322.6289999999999</v>
      </c>
      <c r="L16" s="13">
        <v>0.97899999999999998</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8.7573749999999997</v>
      </c>
      <c r="H18" s="59"/>
      <c r="I18" s="59">
        <v>8.6247500000000006</v>
      </c>
      <c r="J18" s="59"/>
      <c r="K18" s="59">
        <v>9.0551111111111098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36415</v>
      </c>
      <c r="D20" s="13">
        <v>0.80320000000000003</v>
      </c>
      <c r="E20" s="12">
        <v>41844</v>
      </c>
      <c r="F20" s="13">
        <v>0.79720000000000002</v>
      </c>
      <c r="G20" s="12">
        <v>36979</v>
      </c>
      <c r="H20" s="13">
        <v>0.83850000000000002</v>
      </c>
      <c r="I20" s="12">
        <v>40886</v>
      </c>
      <c r="J20" s="13">
        <v>0.83150000000000002</v>
      </c>
      <c r="K20" s="12">
        <v>44296</v>
      </c>
      <c r="L20" s="13">
        <v>0.89410000000000001</v>
      </c>
      <c r="M20" s="16"/>
    </row>
    <row r="21" spans="1:14" x14ac:dyDescent="0.25">
      <c r="A21" s="48" t="s">
        <v>10</v>
      </c>
      <c r="B21" s="49"/>
      <c r="C21" s="12">
        <v>36008</v>
      </c>
      <c r="D21" s="13">
        <v>0.79059999999999997</v>
      </c>
      <c r="E21" s="12">
        <v>34785</v>
      </c>
      <c r="F21" s="13">
        <v>0.66239999999999999</v>
      </c>
      <c r="G21" s="12">
        <v>35360</v>
      </c>
      <c r="H21" s="13">
        <v>0.8095</v>
      </c>
      <c r="I21" s="12">
        <v>37010</v>
      </c>
      <c r="J21" s="13">
        <v>0.75390000000000001</v>
      </c>
      <c r="K21" s="12">
        <v>43500</v>
      </c>
      <c r="L21" s="13">
        <v>0.88319999999999999</v>
      </c>
    </row>
    <row r="22" spans="1:14" x14ac:dyDescent="0.25">
      <c r="A22" s="48" t="s">
        <v>11</v>
      </c>
      <c r="B22" s="49"/>
      <c r="C22" s="12">
        <v>40651</v>
      </c>
      <c r="D22" s="13">
        <v>0.89249999999999996</v>
      </c>
      <c r="E22" s="12">
        <v>44330</v>
      </c>
      <c r="F22" s="13">
        <v>0.84409999999999996</v>
      </c>
      <c r="G22" s="12">
        <v>37166</v>
      </c>
      <c r="H22" s="13">
        <v>0.85240000000000005</v>
      </c>
      <c r="I22" s="12">
        <v>42013</v>
      </c>
      <c r="J22" s="13">
        <v>0.85340000000000005</v>
      </c>
      <c r="K22" s="12">
        <v>46241</v>
      </c>
      <c r="L22" s="13">
        <v>0.93230000000000002</v>
      </c>
    </row>
    <row r="23" spans="1:14" x14ac:dyDescent="0.25">
      <c r="A23" s="48" t="s">
        <v>12</v>
      </c>
      <c r="B23" s="49"/>
      <c r="C23" s="12">
        <v>41613</v>
      </c>
      <c r="D23" s="13">
        <v>0.91359999999999997</v>
      </c>
      <c r="E23" s="12">
        <v>48204</v>
      </c>
      <c r="F23" s="13">
        <v>0.91790000000000005</v>
      </c>
      <c r="G23" s="12">
        <v>39220</v>
      </c>
      <c r="H23" s="13">
        <v>0.88990000000000002</v>
      </c>
      <c r="I23" s="12">
        <v>41710</v>
      </c>
      <c r="J23" s="13">
        <v>0.84940000000000004</v>
      </c>
      <c r="K23" s="12">
        <v>46813</v>
      </c>
      <c r="L23" s="13">
        <v>0.94379999999999997</v>
      </c>
    </row>
    <row r="24" spans="1:14" x14ac:dyDescent="0.25">
      <c r="A24" s="48" t="s">
        <v>13</v>
      </c>
      <c r="B24" s="49"/>
      <c r="C24" s="12">
        <v>41370</v>
      </c>
      <c r="D24" s="13">
        <v>0.9083</v>
      </c>
      <c r="E24" s="12">
        <v>46041</v>
      </c>
      <c r="F24" s="13">
        <v>0.87670000000000003</v>
      </c>
      <c r="G24" s="12">
        <v>39603</v>
      </c>
      <c r="H24" s="13">
        <v>0.90659999999999996</v>
      </c>
      <c r="I24" s="12">
        <v>41055</v>
      </c>
      <c r="J24" s="13">
        <v>0.83399999999999996</v>
      </c>
      <c r="K24" s="12">
        <v>46342</v>
      </c>
      <c r="L24" s="13">
        <v>0.93920000000000003</v>
      </c>
    </row>
    <row r="25" spans="1:14" x14ac:dyDescent="0.25">
      <c r="A25" s="48" t="s">
        <v>14</v>
      </c>
      <c r="B25" s="49"/>
      <c r="C25" s="12">
        <v>43046</v>
      </c>
      <c r="D25" s="13">
        <v>0.95240000000000002</v>
      </c>
      <c r="E25" s="12">
        <v>44831</v>
      </c>
      <c r="F25" s="13">
        <v>0.85370000000000001</v>
      </c>
      <c r="G25" s="12">
        <v>38583</v>
      </c>
      <c r="H25" s="13">
        <v>0.92420000000000002</v>
      </c>
      <c r="I25" s="12">
        <v>45507</v>
      </c>
      <c r="J25" s="13">
        <v>0.93179999999999996</v>
      </c>
      <c r="K25" s="12">
        <v>39176</v>
      </c>
      <c r="L25" s="13">
        <v>0.90900000000000003</v>
      </c>
      <c r="M25" s="17"/>
      <c r="N25" s="17"/>
    </row>
    <row r="26" spans="1:14" x14ac:dyDescent="0.25">
      <c r="A26" s="48" t="s">
        <v>15</v>
      </c>
      <c r="B26" s="49"/>
      <c r="C26" s="32"/>
      <c r="D26" s="33"/>
      <c r="E26" s="32"/>
      <c r="F26" s="33"/>
      <c r="G26" s="12">
        <v>43007</v>
      </c>
      <c r="H26" s="13">
        <v>0.97619999999999996</v>
      </c>
      <c r="I26" s="12">
        <v>45861</v>
      </c>
      <c r="J26" s="13">
        <v>0.93159999999999998</v>
      </c>
      <c r="K26" s="12">
        <v>48527</v>
      </c>
      <c r="L26" s="13">
        <v>0.98050000000000004</v>
      </c>
    </row>
    <row r="27" spans="1:14" x14ac:dyDescent="0.25">
      <c r="A27" s="48" t="s">
        <v>16</v>
      </c>
      <c r="B27" s="49"/>
      <c r="C27" s="12">
        <v>39062</v>
      </c>
      <c r="D27" s="13">
        <v>0.85680000000000001</v>
      </c>
      <c r="E27" s="12">
        <v>44522</v>
      </c>
      <c r="F27" s="13">
        <v>0.85070000000000001</v>
      </c>
      <c r="G27" s="12">
        <v>35453</v>
      </c>
      <c r="H27" s="13">
        <v>0.80859999999999999</v>
      </c>
      <c r="I27" s="12">
        <v>44655</v>
      </c>
      <c r="J27" s="13">
        <v>0.91420000000000001</v>
      </c>
      <c r="K27" s="12">
        <v>38811</v>
      </c>
      <c r="L27" s="13">
        <v>0.78249999999999997</v>
      </c>
      <c r="M27" s="17"/>
      <c r="N27" s="17"/>
    </row>
    <row r="28" spans="1:14" x14ac:dyDescent="0.25">
      <c r="A28" s="48" t="s">
        <v>113</v>
      </c>
      <c r="B28" s="49"/>
      <c r="C28" s="32"/>
      <c r="D28" s="33"/>
      <c r="E28" s="32"/>
      <c r="F28" s="33"/>
      <c r="G28" s="32"/>
      <c r="H28" s="33"/>
      <c r="I28" s="32"/>
      <c r="J28" s="33"/>
      <c r="K28" s="12">
        <v>29542</v>
      </c>
      <c r="L28" s="13">
        <v>0.88500000000000001</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6.4616145666666656</v>
      </c>
      <c r="H30" s="59"/>
      <c r="I30" s="59">
        <v>7.1353385677777794</v>
      </c>
      <c r="J30" s="59"/>
      <c r="K30" s="59">
        <v>6.603418790000001</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7083</v>
      </c>
      <c r="D32" s="13">
        <v>0.60429999999999995</v>
      </c>
      <c r="E32" s="12">
        <v>4683</v>
      </c>
      <c r="F32" s="13">
        <v>0.441</v>
      </c>
      <c r="G32" s="12">
        <v>3090</v>
      </c>
      <c r="H32" s="13">
        <v>0.29270000000000002</v>
      </c>
      <c r="I32" s="12">
        <v>7922</v>
      </c>
      <c r="J32" s="13">
        <v>0.71860000000000002</v>
      </c>
      <c r="K32" s="12">
        <v>4993</v>
      </c>
      <c r="L32" s="13">
        <v>0.56669999999999998</v>
      </c>
      <c r="M32" s="16"/>
    </row>
    <row r="33" spans="1:15" x14ac:dyDescent="0.25">
      <c r="A33" s="48" t="s">
        <v>5</v>
      </c>
      <c r="B33" s="49"/>
      <c r="C33" s="32"/>
      <c r="D33" s="33"/>
      <c r="E33" s="32"/>
      <c r="F33" s="33"/>
      <c r="G33" s="14" t="s">
        <v>42</v>
      </c>
      <c r="H33" s="18">
        <v>0.82325581400000003</v>
      </c>
      <c r="I33" s="14" t="s">
        <v>42</v>
      </c>
      <c r="J33" s="18">
        <v>0.815884477</v>
      </c>
      <c r="K33" s="32"/>
      <c r="L33" s="33"/>
      <c r="M33" s="17"/>
      <c r="N33" s="17"/>
    </row>
    <row r="34" spans="1:15" x14ac:dyDescent="0.25">
      <c r="A34" s="48" t="s">
        <v>114</v>
      </c>
      <c r="B34" s="49"/>
      <c r="C34" s="32"/>
      <c r="D34" s="33"/>
      <c r="E34" s="32"/>
      <c r="F34" s="34"/>
      <c r="G34" s="14" t="s">
        <v>42</v>
      </c>
      <c r="H34" s="18">
        <v>0.58620689699999995</v>
      </c>
      <c r="I34" s="14" t="s">
        <v>42</v>
      </c>
      <c r="J34" s="18">
        <v>0.54347826099999996</v>
      </c>
      <c r="K34" s="32"/>
      <c r="L34" s="33"/>
      <c r="M34" s="17"/>
      <c r="N34" s="17"/>
    </row>
    <row r="35" spans="1:15" x14ac:dyDescent="0.25">
      <c r="A35" s="48" t="s">
        <v>115</v>
      </c>
      <c r="B35" s="49"/>
      <c r="C35" s="32"/>
      <c r="D35" s="33"/>
      <c r="E35" s="32"/>
      <c r="F35" s="34"/>
      <c r="G35" s="14" t="s">
        <v>42</v>
      </c>
      <c r="H35" s="18">
        <v>0.62068965499999995</v>
      </c>
      <c r="I35" s="14" t="s">
        <v>42</v>
      </c>
      <c r="J35" s="18">
        <v>0.53488372100000003</v>
      </c>
      <c r="K35" s="32"/>
      <c r="L35" s="33"/>
      <c r="M35" s="17"/>
      <c r="N35" s="17"/>
    </row>
    <row r="36" spans="1:15" x14ac:dyDescent="0.25">
      <c r="A36" s="48" t="s">
        <v>116</v>
      </c>
      <c r="B36" s="49"/>
      <c r="C36" s="32"/>
      <c r="D36" s="33"/>
      <c r="E36" s="32"/>
      <c r="F36" s="34"/>
      <c r="G36" s="14" t="s">
        <v>42</v>
      </c>
      <c r="H36" s="18">
        <v>0.37931034499999999</v>
      </c>
      <c r="I36" s="14" t="s">
        <v>42</v>
      </c>
      <c r="J36" s="18">
        <v>0.22580645199999999</v>
      </c>
      <c r="K36" s="32"/>
      <c r="L36" s="33"/>
      <c r="M36" s="17"/>
      <c r="N36" s="17"/>
    </row>
    <row r="37" spans="1:15" x14ac:dyDescent="0.25">
      <c r="A37" s="48" t="s">
        <v>18</v>
      </c>
      <c r="B37" s="57"/>
      <c r="C37" s="32"/>
      <c r="D37" s="33"/>
      <c r="E37" s="32"/>
      <c r="F37" s="34"/>
      <c r="G37" s="12">
        <v>37600</v>
      </c>
      <c r="H37" s="13">
        <v>0.94610000000000005</v>
      </c>
      <c r="I37" s="12">
        <v>43159</v>
      </c>
      <c r="J37" s="13">
        <v>0.90880000000000005</v>
      </c>
      <c r="K37" s="12">
        <v>44318</v>
      </c>
      <c r="L37" s="13">
        <v>0.94030000000000002</v>
      </c>
      <c r="M37" s="17"/>
      <c r="N37" s="17"/>
    </row>
    <row r="38" spans="1:15" x14ac:dyDescent="0.25">
      <c r="A38" s="48" t="s">
        <v>6</v>
      </c>
      <c r="B38" s="57"/>
      <c r="C38" s="32"/>
      <c r="D38" s="33"/>
      <c r="E38" s="12">
        <v>1476</v>
      </c>
      <c r="F38" s="13">
        <v>0.85767499999999997</v>
      </c>
      <c r="G38" s="12">
        <v>1355</v>
      </c>
      <c r="H38" s="13">
        <v>0.91644199999999998</v>
      </c>
      <c r="I38" s="12">
        <v>1428</v>
      </c>
      <c r="J38" s="13">
        <v>0.96842399999999995</v>
      </c>
      <c r="K38" s="32"/>
      <c r="L38" s="33"/>
      <c r="M38" s="17"/>
      <c r="N38" s="17"/>
      <c r="O38" s="19"/>
    </row>
    <row r="39" spans="1:15" x14ac:dyDescent="0.25">
      <c r="A39" s="48" t="s">
        <v>19</v>
      </c>
      <c r="B39" s="49"/>
      <c r="C39" s="12">
        <v>29571</v>
      </c>
      <c r="D39" s="13">
        <v>0.65500000000000003</v>
      </c>
      <c r="E39" s="12">
        <v>33023</v>
      </c>
      <c r="F39" s="13">
        <v>0.63339999999999996</v>
      </c>
      <c r="G39" s="12">
        <v>28565</v>
      </c>
      <c r="H39" s="13">
        <v>0.64959999999999996</v>
      </c>
      <c r="I39" s="12">
        <v>31613</v>
      </c>
      <c r="J39" s="13">
        <v>0.64700000000000002</v>
      </c>
      <c r="K39" s="12">
        <v>29096</v>
      </c>
      <c r="L39" s="13">
        <v>0.58950000000000002</v>
      </c>
      <c r="M39" s="17"/>
      <c r="N39" s="17"/>
      <c r="O39" s="19"/>
    </row>
    <row r="40" spans="1:15" x14ac:dyDescent="0.25">
      <c r="A40" s="48" t="s">
        <v>20</v>
      </c>
      <c r="B40" s="49"/>
      <c r="C40" s="12">
        <v>6098</v>
      </c>
      <c r="D40" s="13">
        <v>0.57420000000000004</v>
      </c>
      <c r="E40" s="12">
        <v>8996</v>
      </c>
      <c r="F40" s="13">
        <v>0.77029999999999998</v>
      </c>
      <c r="G40" s="12">
        <v>6310</v>
      </c>
      <c r="H40" s="13">
        <v>0.65280000000000005</v>
      </c>
      <c r="I40" s="12">
        <v>10253</v>
      </c>
      <c r="J40" s="13">
        <v>0.82150000000000001</v>
      </c>
      <c r="K40" s="12">
        <v>8775</v>
      </c>
      <c r="L40" s="13">
        <v>0.7581</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85469-EAE1-44D7-AEB4-68CE5077543D}">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Introduction!D35&amp;" County"</f>
        <v>Jefferson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7.8676242277698885</v>
      </c>
      <c r="H6" s="55"/>
      <c r="I6" s="54">
        <v>8.1497722155818817</v>
      </c>
      <c r="J6" s="55"/>
      <c r="K6" s="54">
        <v>8.1514267435411671</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7.7727444988652206</v>
      </c>
      <c r="H8" s="59"/>
      <c r="I8" s="59">
        <v>8.1182643523011944</v>
      </c>
      <c r="J8" s="59"/>
      <c r="K8" s="59">
        <v>8.2592330739568336</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471973</v>
      </c>
      <c r="D10" s="13">
        <v>0.86880000000000002</v>
      </c>
      <c r="E10" s="12">
        <v>485699</v>
      </c>
      <c r="F10" s="13">
        <v>0.82989999999999997</v>
      </c>
      <c r="G10" s="12">
        <v>495792</v>
      </c>
      <c r="H10" s="13">
        <v>0.8841</v>
      </c>
      <c r="I10" s="12">
        <v>574162</v>
      </c>
      <c r="J10" s="13">
        <v>0.97199999999999998</v>
      </c>
      <c r="K10" s="12">
        <v>551215</v>
      </c>
      <c r="L10" s="13">
        <v>0.96009999999999995</v>
      </c>
    </row>
    <row r="11" spans="1:12" x14ac:dyDescent="0.25">
      <c r="A11" s="48" t="s">
        <v>112</v>
      </c>
      <c r="B11" s="49"/>
      <c r="C11" s="12">
        <v>376164</v>
      </c>
      <c r="D11" s="13">
        <v>0.69610000000000005</v>
      </c>
      <c r="E11" s="12">
        <v>362148</v>
      </c>
      <c r="F11" s="13">
        <v>0.63339999999999996</v>
      </c>
      <c r="G11" s="12">
        <v>342282</v>
      </c>
      <c r="H11" s="13">
        <v>0.61990000000000001</v>
      </c>
      <c r="I11" s="12">
        <v>428419</v>
      </c>
      <c r="J11" s="13">
        <v>0.72809999999999997</v>
      </c>
      <c r="K11" s="12">
        <v>417544</v>
      </c>
      <c r="L11" s="13">
        <v>0.7389</v>
      </c>
    </row>
    <row r="12" spans="1:12" x14ac:dyDescent="0.25">
      <c r="A12" s="50" t="s">
        <v>23</v>
      </c>
      <c r="B12" s="50"/>
      <c r="C12" s="14" t="s">
        <v>42</v>
      </c>
      <c r="D12" s="15">
        <v>2.1045767691999999</v>
      </c>
      <c r="E12" s="14" t="s">
        <v>42</v>
      </c>
      <c r="F12" s="15">
        <v>2.1635538535999999</v>
      </c>
      <c r="G12" s="14" t="s">
        <v>42</v>
      </c>
      <c r="H12" s="15">
        <v>2.3580109161</v>
      </c>
      <c r="I12" s="14" t="s">
        <v>42</v>
      </c>
      <c r="J12" s="15">
        <v>2.2969400655999999</v>
      </c>
      <c r="K12" s="14" t="s">
        <v>42</v>
      </c>
      <c r="L12" s="15">
        <v>2.2418227957000001</v>
      </c>
    </row>
    <row r="13" spans="1:12" x14ac:dyDescent="0.25">
      <c r="A13" s="50" t="s">
        <v>24</v>
      </c>
      <c r="B13" s="50"/>
      <c r="C13" s="14" t="s">
        <v>42</v>
      </c>
      <c r="D13" s="15">
        <v>1.0845671694000001</v>
      </c>
      <c r="E13" s="14" t="s">
        <v>42</v>
      </c>
      <c r="F13" s="15">
        <v>1.0871858114999999</v>
      </c>
      <c r="G13" s="14" t="s">
        <v>42</v>
      </c>
      <c r="H13" s="15">
        <v>1.231222483</v>
      </c>
      <c r="I13" s="14" t="s">
        <v>42</v>
      </c>
      <c r="J13" s="15">
        <v>1.3668473214999999</v>
      </c>
      <c r="K13" s="14" t="s">
        <v>42</v>
      </c>
      <c r="L13" s="15">
        <v>1.5170359505</v>
      </c>
    </row>
    <row r="14" spans="1:12" x14ac:dyDescent="0.25">
      <c r="A14" s="50" t="s">
        <v>25</v>
      </c>
      <c r="B14" s="50"/>
      <c r="C14" s="14" t="s">
        <v>42</v>
      </c>
      <c r="D14" s="15">
        <v>0.78022434129999996</v>
      </c>
      <c r="E14" s="14" t="s">
        <v>42</v>
      </c>
      <c r="F14" s="15">
        <v>0.77166754110000002</v>
      </c>
      <c r="G14" s="14" t="s">
        <v>42</v>
      </c>
      <c r="H14" s="15">
        <v>0.80798975449999999</v>
      </c>
      <c r="I14" s="14" t="s">
        <v>42</v>
      </c>
      <c r="J14" s="15">
        <v>0.74089136840000003</v>
      </c>
      <c r="K14" s="14" t="s">
        <v>42</v>
      </c>
      <c r="L14" s="15">
        <v>0.72478684520000003</v>
      </c>
    </row>
    <row r="15" spans="1:12" x14ac:dyDescent="0.25">
      <c r="A15" s="50" t="s">
        <v>26</v>
      </c>
      <c r="B15" s="50"/>
      <c r="C15" s="14" t="s">
        <v>42</v>
      </c>
      <c r="D15" s="15">
        <v>0.35414438180000002</v>
      </c>
      <c r="E15" s="14" t="s">
        <v>42</v>
      </c>
      <c r="F15" s="15">
        <v>0.37321303970000003</v>
      </c>
      <c r="G15" s="14" t="s">
        <v>42</v>
      </c>
      <c r="H15" s="15">
        <v>0.39025355490000002</v>
      </c>
      <c r="I15" s="14" t="s">
        <v>42</v>
      </c>
      <c r="J15" s="15">
        <v>0.3713298028</v>
      </c>
      <c r="K15" s="14" t="s">
        <v>42</v>
      </c>
      <c r="L15" s="15">
        <v>0.38920534649999999</v>
      </c>
    </row>
    <row r="16" spans="1:12" x14ac:dyDescent="0.25">
      <c r="A16" s="50" t="s">
        <v>44</v>
      </c>
      <c r="B16" s="50"/>
      <c r="C16" s="12">
        <v>522486.48599999998</v>
      </c>
      <c r="D16" s="13">
        <v>0.98099999999999998</v>
      </c>
      <c r="E16" s="12">
        <v>531085.46400000004</v>
      </c>
      <c r="F16" s="13">
        <v>0.98399999999999999</v>
      </c>
      <c r="G16" s="12">
        <v>537691.80000000005</v>
      </c>
      <c r="H16" s="13">
        <v>0.98499999999999999</v>
      </c>
      <c r="I16" s="12">
        <v>550229.86499999999</v>
      </c>
      <c r="J16" s="13">
        <v>0.98499999999999999</v>
      </c>
      <c r="K16" s="12">
        <v>563135.33499999996</v>
      </c>
      <c r="L16" s="13">
        <v>0.98499999999999999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8.9306250000000009</v>
      </c>
      <c r="H18" s="59"/>
      <c r="I18" s="59">
        <v>8.9713750000000019</v>
      </c>
      <c r="J18" s="59"/>
      <c r="K18" s="59">
        <v>9.0066666666666659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455374</v>
      </c>
      <c r="D20" s="13">
        <v>0.84379999999999999</v>
      </c>
      <c r="E20" s="12">
        <v>512379</v>
      </c>
      <c r="F20" s="13">
        <v>0.87860000000000005</v>
      </c>
      <c r="G20" s="12">
        <v>484617</v>
      </c>
      <c r="H20" s="13">
        <v>0.871</v>
      </c>
      <c r="I20" s="12">
        <v>502780</v>
      </c>
      <c r="J20" s="13">
        <v>0.86229999999999996</v>
      </c>
      <c r="K20" s="12">
        <v>489442</v>
      </c>
      <c r="L20" s="13">
        <v>0.86509999999999998</v>
      </c>
      <c r="M20" s="16"/>
    </row>
    <row r="21" spans="1:14" x14ac:dyDescent="0.25">
      <c r="A21" s="48" t="s">
        <v>10</v>
      </c>
      <c r="B21" s="49"/>
      <c r="C21" s="12">
        <v>421686</v>
      </c>
      <c r="D21" s="13">
        <v>0.7802</v>
      </c>
      <c r="E21" s="12">
        <v>467390</v>
      </c>
      <c r="F21" s="13">
        <v>0.80189999999999995</v>
      </c>
      <c r="G21" s="12">
        <v>457714</v>
      </c>
      <c r="H21" s="13">
        <v>0.81620000000000004</v>
      </c>
      <c r="I21" s="12">
        <v>502383</v>
      </c>
      <c r="J21" s="13">
        <v>0.85050000000000003</v>
      </c>
      <c r="K21" s="12">
        <v>488722</v>
      </c>
      <c r="L21" s="13">
        <v>0.85819999999999996</v>
      </c>
    </row>
    <row r="22" spans="1:14" x14ac:dyDescent="0.25">
      <c r="A22" s="48" t="s">
        <v>11</v>
      </c>
      <c r="B22" s="49"/>
      <c r="C22" s="12">
        <v>479573</v>
      </c>
      <c r="D22" s="13">
        <v>0.88790000000000002</v>
      </c>
      <c r="E22" s="12">
        <v>512491</v>
      </c>
      <c r="F22" s="13">
        <v>0.877</v>
      </c>
      <c r="G22" s="12">
        <v>489574</v>
      </c>
      <c r="H22" s="13">
        <v>0.87549999999999994</v>
      </c>
      <c r="I22" s="12">
        <v>534334</v>
      </c>
      <c r="J22" s="13">
        <v>0.90639999999999998</v>
      </c>
      <c r="K22" s="12">
        <v>537138</v>
      </c>
      <c r="L22" s="13">
        <v>0.94110000000000005</v>
      </c>
    </row>
    <row r="23" spans="1:14" x14ac:dyDescent="0.25">
      <c r="A23" s="48" t="s">
        <v>12</v>
      </c>
      <c r="B23" s="49"/>
      <c r="C23" s="12">
        <v>476071</v>
      </c>
      <c r="D23" s="13">
        <v>0.88719999999999999</v>
      </c>
      <c r="E23" s="12">
        <v>518226</v>
      </c>
      <c r="F23" s="13">
        <v>0.88849999999999996</v>
      </c>
      <c r="G23" s="12">
        <v>515839</v>
      </c>
      <c r="H23" s="13">
        <v>0.92020000000000002</v>
      </c>
      <c r="I23" s="12">
        <v>543249</v>
      </c>
      <c r="J23" s="13">
        <v>0.92110000000000003</v>
      </c>
      <c r="K23" s="12">
        <v>520230</v>
      </c>
      <c r="L23" s="13">
        <v>0.9173</v>
      </c>
    </row>
    <row r="24" spans="1:14" x14ac:dyDescent="0.25">
      <c r="A24" s="48" t="s">
        <v>13</v>
      </c>
      <c r="B24" s="49"/>
      <c r="C24" s="12">
        <v>486590</v>
      </c>
      <c r="D24" s="13">
        <v>0.89890000000000003</v>
      </c>
      <c r="E24" s="12">
        <v>506604</v>
      </c>
      <c r="F24" s="13">
        <v>0.86729999999999996</v>
      </c>
      <c r="G24" s="12">
        <v>487238</v>
      </c>
      <c r="H24" s="13">
        <v>0.87529999999999997</v>
      </c>
      <c r="I24" s="12">
        <v>517520</v>
      </c>
      <c r="J24" s="13">
        <v>0.87609999999999999</v>
      </c>
      <c r="K24" s="12">
        <v>526996</v>
      </c>
      <c r="L24" s="13">
        <v>0.92310000000000003</v>
      </c>
    </row>
    <row r="25" spans="1:14" x14ac:dyDescent="0.25">
      <c r="A25" s="48" t="s">
        <v>14</v>
      </c>
      <c r="B25" s="49"/>
      <c r="C25" s="12">
        <v>503294</v>
      </c>
      <c r="D25" s="13">
        <v>0.93030000000000002</v>
      </c>
      <c r="E25" s="12">
        <v>534235</v>
      </c>
      <c r="F25" s="13">
        <v>0.91720000000000002</v>
      </c>
      <c r="G25" s="12">
        <v>530903</v>
      </c>
      <c r="H25" s="13">
        <v>0.94810000000000005</v>
      </c>
      <c r="I25" s="12">
        <v>540523</v>
      </c>
      <c r="J25" s="13">
        <v>0.91900000000000004</v>
      </c>
      <c r="K25" s="12">
        <v>487961</v>
      </c>
      <c r="L25" s="13">
        <v>0.89290000000000003</v>
      </c>
      <c r="M25" s="17"/>
      <c r="N25" s="17"/>
    </row>
    <row r="26" spans="1:14" x14ac:dyDescent="0.25">
      <c r="A26" s="48" t="s">
        <v>15</v>
      </c>
      <c r="B26" s="49"/>
      <c r="C26" s="32"/>
      <c r="D26" s="33"/>
      <c r="E26" s="32"/>
      <c r="F26" s="33"/>
      <c r="G26" s="12">
        <v>547820</v>
      </c>
      <c r="H26" s="13">
        <v>0.97770000000000001</v>
      </c>
      <c r="I26" s="12">
        <v>571834</v>
      </c>
      <c r="J26" s="13">
        <v>0.96799999999999997</v>
      </c>
      <c r="K26" s="12">
        <v>544430</v>
      </c>
      <c r="L26" s="13">
        <v>0.95289999999999997</v>
      </c>
    </row>
    <row r="27" spans="1:14" x14ac:dyDescent="0.25">
      <c r="A27" s="48" t="s">
        <v>16</v>
      </c>
      <c r="B27" s="49"/>
      <c r="C27" s="12">
        <v>478902</v>
      </c>
      <c r="D27" s="13">
        <v>0.88990000000000002</v>
      </c>
      <c r="E27" s="12">
        <v>501779</v>
      </c>
      <c r="F27" s="13">
        <v>0.85729999999999995</v>
      </c>
      <c r="G27" s="12">
        <v>479831</v>
      </c>
      <c r="H27" s="13">
        <v>0.86050000000000004</v>
      </c>
      <c r="I27" s="12">
        <v>515807</v>
      </c>
      <c r="J27" s="13">
        <v>0.87370000000000003</v>
      </c>
      <c r="K27" s="12">
        <v>466001</v>
      </c>
      <c r="L27" s="13">
        <v>0.8196</v>
      </c>
      <c r="M27" s="17"/>
      <c r="N27" s="17"/>
    </row>
    <row r="28" spans="1:14" x14ac:dyDescent="0.25">
      <c r="A28" s="48" t="s">
        <v>113</v>
      </c>
      <c r="B28" s="49"/>
      <c r="C28" s="32"/>
      <c r="D28" s="33"/>
      <c r="E28" s="32"/>
      <c r="F28" s="33"/>
      <c r="G28" s="32"/>
      <c r="H28" s="33"/>
      <c r="I28" s="32"/>
      <c r="J28" s="33"/>
      <c r="K28" s="12">
        <v>440747</v>
      </c>
      <c r="L28" s="13">
        <v>0.93579999999999997</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6.8995031844444448</v>
      </c>
      <c r="H30" s="59"/>
      <c r="I30" s="59">
        <v>7.3596772944444444</v>
      </c>
      <c r="J30" s="59"/>
      <c r="K30" s="59">
        <v>7.1883804900000001</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58850</v>
      </c>
      <c r="D32" s="13">
        <v>0.55720000000000003</v>
      </c>
      <c r="E32" s="12">
        <v>74412</v>
      </c>
      <c r="F32" s="13">
        <v>0.67679999999999996</v>
      </c>
      <c r="G32" s="12">
        <v>68636</v>
      </c>
      <c r="H32" s="13">
        <v>0.67889999999999995</v>
      </c>
      <c r="I32" s="12">
        <v>75165</v>
      </c>
      <c r="J32" s="13">
        <v>0.68159999999999998</v>
      </c>
      <c r="K32" s="12">
        <v>93030</v>
      </c>
      <c r="L32" s="13">
        <v>0.71850000000000003</v>
      </c>
      <c r="M32" s="16"/>
    </row>
    <row r="33" spans="1:15" x14ac:dyDescent="0.25">
      <c r="A33" s="48" t="s">
        <v>5</v>
      </c>
      <c r="B33" s="49"/>
      <c r="C33" s="32"/>
      <c r="D33" s="33"/>
      <c r="E33" s="32"/>
      <c r="F33" s="33"/>
      <c r="G33" s="14" t="s">
        <v>42</v>
      </c>
      <c r="H33" s="18">
        <v>0.902046079</v>
      </c>
      <c r="I33" s="14" t="s">
        <v>42</v>
      </c>
      <c r="J33" s="18">
        <v>0.88344268599999998</v>
      </c>
      <c r="K33" s="32"/>
      <c r="L33" s="33"/>
      <c r="M33" s="17"/>
      <c r="N33" s="17"/>
    </row>
    <row r="34" spans="1:15" x14ac:dyDescent="0.25">
      <c r="A34" s="48" t="s">
        <v>114</v>
      </c>
      <c r="B34" s="49"/>
      <c r="C34" s="32"/>
      <c r="D34" s="33"/>
      <c r="E34" s="32"/>
      <c r="F34" s="34"/>
      <c r="G34" s="14" t="s">
        <v>42</v>
      </c>
      <c r="H34" s="18">
        <v>0.68002501000000004</v>
      </c>
      <c r="I34" s="14" t="s">
        <v>42</v>
      </c>
      <c r="J34" s="18">
        <v>0.624615751</v>
      </c>
      <c r="K34" s="32"/>
      <c r="L34" s="33"/>
      <c r="M34" s="17"/>
      <c r="N34" s="17"/>
    </row>
    <row r="35" spans="1:15" x14ac:dyDescent="0.25">
      <c r="A35" s="48" t="s">
        <v>115</v>
      </c>
      <c r="B35" s="49"/>
      <c r="C35" s="32"/>
      <c r="D35" s="33"/>
      <c r="E35" s="32"/>
      <c r="F35" s="34"/>
      <c r="G35" s="14" t="s">
        <v>42</v>
      </c>
      <c r="H35" s="18">
        <v>0.58656736600000003</v>
      </c>
      <c r="I35" s="14" t="s">
        <v>42</v>
      </c>
      <c r="J35" s="18">
        <v>0.58819722699999999</v>
      </c>
      <c r="K35" s="32"/>
      <c r="L35" s="33"/>
      <c r="M35" s="17"/>
      <c r="N35" s="17"/>
    </row>
    <row r="36" spans="1:15" x14ac:dyDescent="0.25">
      <c r="A36" s="48" t="s">
        <v>116</v>
      </c>
      <c r="B36" s="49"/>
      <c r="C36" s="32"/>
      <c r="D36" s="33"/>
      <c r="E36" s="32"/>
      <c r="F36" s="34"/>
      <c r="G36" s="14" t="s">
        <v>42</v>
      </c>
      <c r="H36" s="18">
        <v>0.34368911000000002</v>
      </c>
      <c r="I36" s="14" t="s">
        <v>42</v>
      </c>
      <c r="J36" s="18">
        <v>0.33333677699999997</v>
      </c>
      <c r="K36" s="32"/>
      <c r="L36" s="33"/>
      <c r="M36" s="17"/>
      <c r="N36" s="17"/>
    </row>
    <row r="37" spans="1:15" x14ac:dyDescent="0.25">
      <c r="A37" s="48" t="s">
        <v>18</v>
      </c>
      <c r="B37" s="57"/>
      <c r="C37" s="32"/>
      <c r="D37" s="33"/>
      <c r="E37" s="32"/>
      <c r="F37" s="34"/>
      <c r="G37" s="12">
        <v>464172</v>
      </c>
      <c r="H37" s="13">
        <v>0.90400000000000003</v>
      </c>
      <c r="I37" s="12">
        <v>498972</v>
      </c>
      <c r="J37" s="13">
        <v>0.90339999999999998</v>
      </c>
      <c r="K37" s="12">
        <v>483059</v>
      </c>
      <c r="L37" s="13">
        <v>0.9173</v>
      </c>
      <c r="M37" s="17"/>
      <c r="N37" s="17"/>
    </row>
    <row r="38" spans="1:15" x14ac:dyDescent="0.25">
      <c r="A38" s="48" t="s">
        <v>6</v>
      </c>
      <c r="B38" s="57"/>
      <c r="C38" s="32"/>
      <c r="D38" s="33"/>
      <c r="E38" s="12">
        <v>14027</v>
      </c>
      <c r="F38" s="13">
        <v>0.90397700000000003</v>
      </c>
      <c r="G38" s="12">
        <v>14378</v>
      </c>
      <c r="H38" s="13">
        <v>0.91288200000000008</v>
      </c>
      <c r="I38" s="12">
        <v>15184</v>
      </c>
      <c r="J38" s="13">
        <v>0.95194999999999996</v>
      </c>
      <c r="K38" s="32"/>
      <c r="L38" s="33"/>
      <c r="M38" s="17"/>
      <c r="N38" s="17"/>
      <c r="O38" s="19"/>
    </row>
    <row r="39" spans="1:15" x14ac:dyDescent="0.25">
      <c r="A39" s="48" t="s">
        <v>19</v>
      </c>
      <c r="B39" s="49"/>
      <c r="C39" s="12">
        <v>373813</v>
      </c>
      <c r="D39" s="13">
        <v>0.6915</v>
      </c>
      <c r="E39" s="12">
        <v>411333</v>
      </c>
      <c r="F39" s="13">
        <v>0.70540000000000003</v>
      </c>
      <c r="G39" s="12">
        <v>362822</v>
      </c>
      <c r="H39" s="13">
        <v>0.65549999999999997</v>
      </c>
      <c r="I39" s="12">
        <v>443251</v>
      </c>
      <c r="J39" s="13">
        <v>0.75570000000000004</v>
      </c>
      <c r="K39" s="12">
        <v>396488</v>
      </c>
      <c r="L39" s="13">
        <v>0.69810000000000005</v>
      </c>
      <c r="M39" s="17"/>
      <c r="N39" s="17"/>
      <c r="O39" s="19"/>
    </row>
    <row r="40" spans="1:15" x14ac:dyDescent="0.25">
      <c r="A40" s="48" t="s">
        <v>20</v>
      </c>
      <c r="B40" s="49"/>
      <c r="C40" s="12">
        <v>98608</v>
      </c>
      <c r="D40" s="13">
        <v>0.74399999999999999</v>
      </c>
      <c r="E40" s="12">
        <v>95214</v>
      </c>
      <c r="F40" s="13">
        <v>0.72819999999999996</v>
      </c>
      <c r="G40" s="12">
        <v>117809</v>
      </c>
      <c r="H40" s="13">
        <v>0.77180000000000004</v>
      </c>
      <c r="I40" s="12">
        <v>111788</v>
      </c>
      <c r="J40" s="13">
        <v>0.85780000000000001</v>
      </c>
      <c r="K40" s="12">
        <v>93966</v>
      </c>
      <c r="L40" s="13">
        <v>0.75409999999999999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418D7-7B99-4F94-A6E9-56B2CD64ADAF}">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Introduction!D36&amp;" County"</f>
        <v>Kiowa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6.5789446144404566</v>
      </c>
      <c r="H6" s="55"/>
      <c r="I6" s="54">
        <v>6.5856700762430576</v>
      </c>
      <c r="J6" s="55"/>
      <c r="K6" s="54">
        <v>6.5670082202956301</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4.5820050899880362</v>
      </c>
      <c r="H8" s="59"/>
      <c r="I8" s="59">
        <v>4.5536407565069483</v>
      </c>
      <c r="J8" s="59"/>
      <c r="K8" s="59">
        <v>4.4723200786646675</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64436</v>
      </c>
      <c r="D10" s="13">
        <v>0.85060000000000002</v>
      </c>
      <c r="E10" s="12">
        <v>67386</v>
      </c>
      <c r="F10" s="13">
        <v>0.8609</v>
      </c>
      <c r="G10" s="12">
        <v>58684</v>
      </c>
      <c r="H10" s="13">
        <v>0.83320000000000005</v>
      </c>
      <c r="I10" s="12">
        <v>69891</v>
      </c>
      <c r="J10" s="13">
        <v>0.92400000000000004</v>
      </c>
      <c r="K10" s="12">
        <v>62609</v>
      </c>
      <c r="L10" s="13">
        <v>0.8841</v>
      </c>
    </row>
    <row r="11" spans="1:12" x14ac:dyDescent="0.25">
      <c r="A11" s="48" t="s">
        <v>112</v>
      </c>
      <c r="B11" s="49"/>
      <c r="C11" s="12">
        <v>42045</v>
      </c>
      <c r="D11" s="13">
        <v>0.55710000000000004</v>
      </c>
      <c r="E11" s="12">
        <v>36990</v>
      </c>
      <c r="F11" s="13">
        <v>0.47439999999999999</v>
      </c>
      <c r="G11" s="12">
        <v>35265</v>
      </c>
      <c r="H11" s="13">
        <v>0.50419999999999998</v>
      </c>
      <c r="I11" s="12">
        <v>45187</v>
      </c>
      <c r="J11" s="13">
        <v>0.60570000000000002</v>
      </c>
      <c r="K11" s="12">
        <v>38209</v>
      </c>
      <c r="L11" s="13">
        <v>0.56330000000000002</v>
      </c>
    </row>
    <row r="12" spans="1:12" x14ac:dyDescent="0.25">
      <c r="A12" s="50" t="s">
        <v>23</v>
      </c>
      <c r="B12" s="50"/>
      <c r="C12" s="14" t="s">
        <v>42</v>
      </c>
      <c r="D12" s="15">
        <v>1.3227513228000001</v>
      </c>
      <c r="E12" s="14" t="s">
        <v>42</v>
      </c>
      <c r="F12" s="15">
        <v>1.443001443</v>
      </c>
      <c r="G12" s="14" t="s">
        <v>42</v>
      </c>
      <c r="H12" s="15">
        <v>0</v>
      </c>
      <c r="I12" s="14" t="s">
        <v>42</v>
      </c>
      <c r="J12" s="15">
        <v>0.70077084789999999</v>
      </c>
      <c r="K12" s="14" t="s">
        <v>42</v>
      </c>
      <c r="L12" s="15">
        <v>0.72780203779999997</v>
      </c>
    </row>
    <row r="13" spans="1:12" x14ac:dyDescent="0.25">
      <c r="A13" s="50" t="s">
        <v>24</v>
      </c>
      <c r="B13" s="50"/>
      <c r="C13" s="14" t="s">
        <v>42</v>
      </c>
      <c r="D13" s="15">
        <v>1.3227513228000001</v>
      </c>
      <c r="E13" s="14" t="s">
        <v>42</v>
      </c>
      <c r="F13" s="15">
        <v>1.443001443</v>
      </c>
      <c r="G13" s="14" t="s">
        <v>42</v>
      </c>
      <c r="H13" s="15">
        <v>1.3670539986000001</v>
      </c>
      <c r="I13" s="14" t="s">
        <v>42</v>
      </c>
      <c r="J13" s="15">
        <v>0.70077084789999999</v>
      </c>
      <c r="K13" s="14" t="s">
        <v>42</v>
      </c>
      <c r="L13" s="15">
        <v>0.72780203779999997</v>
      </c>
    </row>
    <row r="14" spans="1:12" x14ac:dyDescent="0.25">
      <c r="A14" s="50" t="s">
        <v>25</v>
      </c>
      <c r="B14" s="50"/>
      <c r="C14" s="14" t="s">
        <v>42</v>
      </c>
      <c r="D14" s="15">
        <v>0</v>
      </c>
      <c r="E14" s="14" t="s">
        <v>42</v>
      </c>
      <c r="F14" s="15">
        <v>0</v>
      </c>
      <c r="G14" s="14" t="s">
        <v>42</v>
      </c>
      <c r="H14" s="15">
        <v>0</v>
      </c>
      <c r="I14" s="14" t="s">
        <v>42</v>
      </c>
      <c r="J14" s="15">
        <v>0</v>
      </c>
      <c r="K14" s="14" t="s">
        <v>42</v>
      </c>
      <c r="L14" s="15">
        <v>0</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1392</v>
      </c>
      <c r="D16" s="13">
        <v>1</v>
      </c>
      <c r="E16" s="12">
        <v>1444</v>
      </c>
      <c r="F16" s="13">
        <v>1</v>
      </c>
      <c r="G16" s="12">
        <v>1424</v>
      </c>
      <c r="H16" s="13">
        <v>1</v>
      </c>
      <c r="I16" s="12">
        <v>1394</v>
      </c>
      <c r="J16" s="13">
        <v>1</v>
      </c>
      <c r="K16" s="12">
        <v>1346</v>
      </c>
      <c r="L16" s="13">
        <v>1</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8.8194999999999997</v>
      </c>
      <c r="H18" s="59"/>
      <c r="I18" s="59">
        <v>8.7221250000000001</v>
      </c>
      <c r="J18" s="59"/>
      <c r="K18" s="59">
        <v>8.6426666666666669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60772</v>
      </c>
      <c r="D20" s="13">
        <v>0.81879999999999997</v>
      </c>
      <c r="E20" s="12">
        <v>57965</v>
      </c>
      <c r="F20" s="13">
        <v>0.75090000000000001</v>
      </c>
      <c r="G20" s="12">
        <v>60465</v>
      </c>
      <c r="H20" s="13">
        <v>0.85919999999999996</v>
      </c>
      <c r="I20" s="12">
        <v>57740</v>
      </c>
      <c r="J20" s="13">
        <v>0.77270000000000005</v>
      </c>
      <c r="K20" s="12">
        <v>56321</v>
      </c>
      <c r="L20" s="13">
        <v>0.8145</v>
      </c>
      <c r="M20" s="16"/>
    </row>
    <row r="21" spans="1:14" x14ac:dyDescent="0.25">
      <c r="A21" s="48" t="s">
        <v>10</v>
      </c>
      <c r="B21" s="49"/>
      <c r="C21" s="12">
        <v>59270</v>
      </c>
      <c r="D21" s="13">
        <v>0.8</v>
      </c>
      <c r="E21" s="12">
        <v>61429</v>
      </c>
      <c r="F21" s="13">
        <v>0.7964</v>
      </c>
      <c r="G21" s="12">
        <v>52472</v>
      </c>
      <c r="H21" s="13">
        <v>0.74509999999999998</v>
      </c>
      <c r="I21" s="12">
        <v>63264</v>
      </c>
      <c r="J21" s="13">
        <v>0.84960000000000002</v>
      </c>
      <c r="K21" s="12">
        <v>54544</v>
      </c>
      <c r="L21" s="13">
        <v>0.78759999999999997</v>
      </c>
    </row>
    <row r="22" spans="1:14" x14ac:dyDescent="0.25">
      <c r="A22" s="48" t="s">
        <v>11</v>
      </c>
      <c r="B22" s="49"/>
      <c r="C22" s="12">
        <v>64606</v>
      </c>
      <c r="D22" s="13">
        <v>0.86799999999999999</v>
      </c>
      <c r="E22" s="12">
        <v>67030</v>
      </c>
      <c r="F22" s="13">
        <v>0.86040000000000005</v>
      </c>
      <c r="G22" s="12">
        <v>61717</v>
      </c>
      <c r="H22" s="13">
        <v>0.89090000000000003</v>
      </c>
      <c r="I22" s="12">
        <v>64739</v>
      </c>
      <c r="J22" s="13">
        <v>0.86770000000000003</v>
      </c>
      <c r="K22" s="12">
        <v>62247</v>
      </c>
      <c r="L22" s="13">
        <v>0.9</v>
      </c>
    </row>
    <row r="23" spans="1:14" x14ac:dyDescent="0.25">
      <c r="A23" s="48" t="s">
        <v>12</v>
      </c>
      <c r="B23" s="49"/>
      <c r="C23" s="12">
        <v>61206</v>
      </c>
      <c r="D23" s="13">
        <v>0.81440000000000001</v>
      </c>
      <c r="E23" s="12">
        <v>64466</v>
      </c>
      <c r="F23" s="13">
        <v>0.83220000000000005</v>
      </c>
      <c r="G23" s="12">
        <v>63969</v>
      </c>
      <c r="H23" s="13">
        <v>0.92300000000000004</v>
      </c>
      <c r="I23" s="12">
        <v>66027</v>
      </c>
      <c r="J23" s="13">
        <v>0.88649999999999995</v>
      </c>
      <c r="K23" s="12">
        <v>58157</v>
      </c>
      <c r="L23" s="13">
        <v>0.83720000000000006</v>
      </c>
    </row>
    <row r="24" spans="1:14" x14ac:dyDescent="0.25">
      <c r="A24" s="48" t="s">
        <v>13</v>
      </c>
      <c r="B24" s="49"/>
      <c r="C24" s="12">
        <v>66006</v>
      </c>
      <c r="D24" s="13">
        <v>0.87780000000000002</v>
      </c>
      <c r="E24" s="12">
        <v>71278</v>
      </c>
      <c r="F24" s="13">
        <v>0.91590000000000005</v>
      </c>
      <c r="G24" s="12">
        <v>62220</v>
      </c>
      <c r="H24" s="13">
        <v>0.88339999999999996</v>
      </c>
      <c r="I24" s="12">
        <v>65608</v>
      </c>
      <c r="J24" s="13">
        <v>0.8891</v>
      </c>
      <c r="K24" s="12">
        <v>58945</v>
      </c>
      <c r="L24" s="13">
        <v>0.85089999999999999</v>
      </c>
    </row>
    <row r="25" spans="1:14" x14ac:dyDescent="0.25">
      <c r="A25" s="48" t="s">
        <v>14</v>
      </c>
      <c r="B25" s="49"/>
      <c r="C25" s="12">
        <v>67257</v>
      </c>
      <c r="D25" s="13">
        <v>0.89890000000000003</v>
      </c>
      <c r="E25" s="12">
        <v>71454</v>
      </c>
      <c r="F25" s="13">
        <v>0.92410000000000003</v>
      </c>
      <c r="G25" s="12">
        <v>64629</v>
      </c>
      <c r="H25" s="13">
        <v>0.92030000000000001</v>
      </c>
      <c r="I25" s="12">
        <v>68899</v>
      </c>
      <c r="J25" s="13">
        <v>0.91320000000000001</v>
      </c>
      <c r="K25" s="12">
        <v>55040</v>
      </c>
      <c r="L25" s="13">
        <v>0.8831</v>
      </c>
      <c r="M25" s="17"/>
      <c r="N25" s="17"/>
    </row>
    <row r="26" spans="1:14" x14ac:dyDescent="0.25">
      <c r="A26" s="48" t="s">
        <v>15</v>
      </c>
      <c r="B26" s="49"/>
      <c r="C26" s="32"/>
      <c r="D26" s="33"/>
      <c r="E26" s="32"/>
      <c r="F26" s="33"/>
      <c r="G26" s="12">
        <v>67084</v>
      </c>
      <c r="H26" s="13">
        <v>0.95299999999999996</v>
      </c>
      <c r="I26" s="12">
        <v>69560</v>
      </c>
      <c r="J26" s="13">
        <v>0.91959999999999997</v>
      </c>
      <c r="K26" s="12">
        <v>62756</v>
      </c>
      <c r="L26" s="13">
        <v>0.91639999999999999</v>
      </c>
    </row>
    <row r="27" spans="1:14" x14ac:dyDescent="0.25">
      <c r="A27" s="48" t="s">
        <v>16</v>
      </c>
      <c r="B27" s="49"/>
      <c r="C27" s="12">
        <v>70490</v>
      </c>
      <c r="D27" s="13">
        <v>0.93779999999999997</v>
      </c>
      <c r="E27" s="12">
        <v>65489</v>
      </c>
      <c r="F27" s="13">
        <v>0.83799999999999997</v>
      </c>
      <c r="G27" s="12">
        <v>61951</v>
      </c>
      <c r="H27" s="13">
        <v>0.88070000000000004</v>
      </c>
      <c r="I27" s="12">
        <v>66376</v>
      </c>
      <c r="J27" s="13">
        <v>0.87929999999999997</v>
      </c>
      <c r="K27" s="12">
        <v>60608</v>
      </c>
      <c r="L27" s="13">
        <v>0.87109999999999999</v>
      </c>
      <c r="M27" s="17"/>
      <c r="N27" s="17"/>
    </row>
    <row r="28" spans="1:14" x14ac:dyDescent="0.25">
      <c r="A28" s="48" t="s">
        <v>113</v>
      </c>
      <c r="B28" s="49"/>
      <c r="C28" s="32"/>
      <c r="D28" s="33"/>
      <c r="E28" s="32"/>
      <c r="F28" s="33"/>
      <c r="G28" s="32"/>
      <c r="H28" s="33"/>
      <c r="I28" s="32"/>
      <c r="J28" s="33"/>
      <c r="K28" s="12">
        <v>47647</v>
      </c>
      <c r="L28" s="13">
        <v>0.91759999999999997</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6.335328753333334</v>
      </c>
      <c r="H30" s="59"/>
      <c r="I30" s="59">
        <v>6.4812444722222224</v>
      </c>
      <c r="J30" s="59"/>
      <c r="K30" s="59">
        <v>6.586037915555556</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9018</v>
      </c>
      <c r="D32" s="13">
        <v>0.51800000000000002</v>
      </c>
      <c r="E32" s="12">
        <v>10357</v>
      </c>
      <c r="F32" s="13">
        <v>0.60019999999999996</v>
      </c>
      <c r="G32" s="12">
        <v>8871</v>
      </c>
      <c r="H32" s="13">
        <v>0.54349999999999998</v>
      </c>
      <c r="I32" s="12">
        <v>9576</v>
      </c>
      <c r="J32" s="13">
        <v>0.60870000000000002</v>
      </c>
      <c r="K32" s="12">
        <v>9228</v>
      </c>
      <c r="L32" s="13">
        <v>0.61299999999999999</v>
      </c>
      <c r="M32" s="16"/>
    </row>
    <row r="33" spans="1:15" x14ac:dyDescent="0.25">
      <c r="A33" s="48" t="s">
        <v>5</v>
      </c>
      <c r="B33" s="49"/>
      <c r="C33" s="32"/>
      <c r="D33" s="33"/>
      <c r="E33" s="32"/>
      <c r="F33" s="33"/>
      <c r="G33" s="14" t="s">
        <v>42</v>
      </c>
      <c r="H33" s="18">
        <v>0.907407407</v>
      </c>
      <c r="I33" s="14" t="s">
        <v>42</v>
      </c>
      <c r="J33" s="18">
        <v>0.89873417700000002</v>
      </c>
      <c r="K33" s="32"/>
      <c r="L33" s="33"/>
      <c r="M33" s="17"/>
      <c r="N33" s="17"/>
    </row>
    <row r="34" spans="1:15" x14ac:dyDescent="0.25">
      <c r="A34" s="48" t="s">
        <v>114</v>
      </c>
      <c r="B34" s="49"/>
      <c r="C34" s="32"/>
      <c r="D34" s="33"/>
      <c r="E34" s="32"/>
      <c r="F34" s="34"/>
      <c r="G34" s="14" t="s">
        <v>42</v>
      </c>
      <c r="H34" s="18">
        <v>0.57999999999999996</v>
      </c>
      <c r="I34" s="14" t="s">
        <v>42</v>
      </c>
      <c r="J34" s="18">
        <v>0.62295082000000002</v>
      </c>
      <c r="K34" s="32"/>
      <c r="L34" s="33"/>
      <c r="M34" s="17"/>
      <c r="N34" s="17"/>
    </row>
    <row r="35" spans="1:15" x14ac:dyDescent="0.25">
      <c r="A35" s="48" t="s">
        <v>115</v>
      </c>
      <c r="B35" s="49"/>
      <c r="C35" s="32"/>
      <c r="D35" s="33"/>
      <c r="E35" s="32"/>
      <c r="F35" s="34"/>
      <c r="G35" s="14" t="s">
        <v>42</v>
      </c>
      <c r="H35" s="18">
        <v>0.38775510200000002</v>
      </c>
      <c r="I35" s="14" t="s">
        <v>42</v>
      </c>
      <c r="J35" s="18">
        <v>0.51923076899999998</v>
      </c>
      <c r="K35" s="32"/>
      <c r="L35" s="33"/>
      <c r="M35" s="17"/>
      <c r="N35" s="17"/>
    </row>
    <row r="36" spans="1:15" x14ac:dyDescent="0.25">
      <c r="A36" s="48" t="s">
        <v>116</v>
      </c>
      <c r="B36" s="49"/>
      <c r="C36" s="32"/>
      <c r="D36" s="33"/>
      <c r="E36" s="32"/>
      <c r="F36" s="34"/>
      <c r="G36" s="14" t="s">
        <v>42</v>
      </c>
      <c r="H36" s="18">
        <v>0.25806451600000002</v>
      </c>
      <c r="I36" s="14" t="s">
        <v>42</v>
      </c>
      <c r="J36" s="18">
        <v>0.23577235799999999</v>
      </c>
      <c r="K36" s="32"/>
      <c r="L36" s="33"/>
      <c r="M36" s="17"/>
      <c r="N36" s="17"/>
    </row>
    <row r="37" spans="1:15" x14ac:dyDescent="0.25">
      <c r="A37" s="48" t="s">
        <v>18</v>
      </c>
      <c r="B37" s="57"/>
      <c r="C37" s="32"/>
      <c r="D37" s="33"/>
      <c r="E37" s="32"/>
      <c r="F37" s="34"/>
      <c r="G37" s="12">
        <v>61036</v>
      </c>
      <c r="H37" s="13">
        <v>0.92820000000000003</v>
      </c>
      <c r="I37" s="12">
        <v>66522</v>
      </c>
      <c r="J37" s="13">
        <v>0.93479999999999996</v>
      </c>
      <c r="K37" s="12">
        <v>60697</v>
      </c>
      <c r="L37" s="13">
        <v>0.92030000000000001</v>
      </c>
      <c r="M37" s="17"/>
      <c r="N37" s="17"/>
    </row>
    <row r="38" spans="1:15" x14ac:dyDescent="0.25">
      <c r="A38" s="48" t="s">
        <v>6</v>
      </c>
      <c r="B38" s="57"/>
      <c r="C38" s="32"/>
      <c r="D38" s="33"/>
      <c r="E38" s="12">
        <v>1448</v>
      </c>
      <c r="F38" s="13">
        <v>0.76195800000000002</v>
      </c>
      <c r="G38" s="12">
        <v>1606</v>
      </c>
      <c r="H38" s="13">
        <v>0.84359300000000004</v>
      </c>
      <c r="I38" s="12">
        <v>1788</v>
      </c>
      <c r="J38" s="13">
        <v>0.98704599999999998</v>
      </c>
      <c r="K38" s="32"/>
      <c r="L38" s="33"/>
      <c r="M38" s="17"/>
      <c r="N38" s="17"/>
      <c r="O38" s="19"/>
    </row>
    <row r="39" spans="1:15" x14ac:dyDescent="0.25">
      <c r="A39" s="48" t="s">
        <v>19</v>
      </c>
      <c r="B39" s="49"/>
      <c r="C39" s="12">
        <v>38221</v>
      </c>
      <c r="D39" s="13">
        <v>0.50990000000000002</v>
      </c>
      <c r="E39" s="12">
        <v>40018</v>
      </c>
      <c r="F39" s="13">
        <v>0.51649999999999996</v>
      </c>
      <c r="G39" s="12">
        <v>39117</v>
      </c>
      <c r="H39" s="13">
        <v>0.55679999999999996</v>
      </c>
      <c r="I39" s="12">
        <v>45646</v>
      </c>
      <c r="J39" s="13">
        <v>0.61780000000000002</v>
      </c>
      <c r="K39" s="12">
        <v>39459</v>
      </c>
      <c r="L39" s="13">
        <v>0.57079999999999997</v>
      </c>
      <c r="M39" s="17"/>
      <c r="N39" s="17"/>
      <c r="O39" s="19"/>
    </row>
    <row r="40" spans="1:15" x14ac:dyDescent="0.25">
      <c r="A40" s="48" t="s">
        <v>20</v>
      </c>
      <c r="B40" s="49"/>
      <c r="C40" s="12">
        <v>15070</v>
      </c>
      <c r="D40" s="13">
        <v>0.73619999999999997</v>
      </c>
      <c r="E40" s="12">
        <v>15090</v>
      </c>
      <c r="F40" s="13">
        <v>0.67800000000000005</v>
      </c>
      <c r="G40" s="12">
        <v>12952</v>
      </c>
      <c r="H40" s="13">
        <v>0.69550000000000001</v>
      </c>
      <c r="I40" s="12">
        <v>11862</v>
      </c>
      <c r="J40" s="13">
        <v>0.69499999999999995</v>
      </c>
      <c r="K40" s="12">
        <v>9447</v>
      </c>
      <c r="L40" s="13">
        <v>0.55959999999999999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4088F-1C48-4D5D-93D1-B5FD481638B2}">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Introduction!A25</f>
        <v>Hispanic</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7.9787743447188539</v>
      </c>
      <c r="H6" s="55"/>
      <c r="I6" s="54">
        <v>8.1375890246783182</v>
      </c>
      <c r="J6" s="55"/>
      <c r="K6" s="54">
        <v>8.1031167371551387</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8.9245714285714293</v>
      </c>
      <c r="H8" s="59"/>
      <c r="I8" s="59">
        <v>9.2159999999999993</v>
      </c>
      <c r="J8" s="59"/>
      <c r="K8" s="59">
        <v>9.2351428571428578</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755627</v>
      </c>
      <c r="D10" s="13">
        <v>0.75890000000000002</v>
      </c>
      <c r="E10" s="12">
        <v>771991</v>
      </c>
      <c r="F10" s="13">
        <v>0.73699999999999999</v>
      </c>
      <c r="G10" s="12">
        <v>1016249</v>
      </c>
      <c r="H10" s="13">
        <v>0.78180000000000005</v>
      </c>
      <c r="I10" s="12">
        <v>948576</v>
      </c>
      <c r="J10" s="13">
        <v>0.8821</v>
      </c>
      <c r="K10" s="12">
        <v>997724</v>
      </c>
      <c r="L10" s="13">
        <v>0.89639999999999997</v>
      </c>
    </row>
    <row r="11" spans="1:12" x14ac:dyDescent="0.25">
      <c r="A11" s="48" t="s">
        <v>112</v>
      </c>
      <c r="B11" s="49"/>
      <c r="C11" s="12">
        <v>528817</v>
      </c>
      <c r="D11" s="13">
        <v>0.55420000000000003</v>
      </c>
      <c r="E11" s="12">
        <v>563364</v>
      </c>
      <c r="F11" s="13">
        <v>0.5474</v>
      </c>
      <c r="G11" s="12">
        <v>744489</v>
      </c>
      <c r="H11" s="13">
        <v>0.58330000000000004</v>
      </c>
      <c r="I11" s="12">
        <v>718945</v>
      </c>
      <c r="J11" s="13">
        <v>0.68120000000000003</v>
      </c>
      <c r="K11" s="12">
        <v>730696</v>
      </c>
      <c r="L11" s="13">
        <v>0.67259999999999998</v>
      </c>
    </row>
    <row r="12" spans="1:12" x14ac:dyDescent="0.25">
      <c r="A12" s="50" t="s">
        <v>23</v>
      </c>
      <c r="B12" s="50"/>
      <c r="C12" s="14" t="s">
        <v>42</v>
      </c>
      <c r="D12" s="14" t="s">
        <v>42</v>
      </c>
      <c r="E12" s="14" t="s">
        <v>42</v>
      </c>
      <c r="F12" s="14" t="s">
        <v>42</v>
      </c>
      <c r="G12" s="14" t="s">
        <v>42</v>
      </c>
      <c r="H12" s="14" t="s">
        <v>42</v>
      </c>
      <c r="I12" s="14" t="s">
        <v>42</v>
      </c>
      <c r="J12" s="14" t="s">
        <v>42</v>
      </c>
      <c r="K12" s="14" t="s">
        <v>42</v>
      </c>
      <c r="L12" s="14" t="s">
        <v>42</v>
      </c>
    </row>
    <row r="13" spans="1:12" x14ac:dyDescent="0.25">
      <c r="A13" s="50" t="s">
        <v>24</v>
      </c>
      <c r="B13" s="50"/>
      <c r="C13" s="14" t="s">
        <v>42</v>
      </c>
      <c r="D13" s="14" t="s">
        <v>42</v>
      </c>
      <c r="E13" s="14" t="s">
        <v>42</v>
      </c>
      <c r="F13" s="14" t="s">
        <v>42</v>
      </c>
      <c r="G13" s="14" t="s">
        <v>42</v>
      </c>
      <c r="H13" s="14" t="s">
        <v>42</v>
      </c>
      <c r="I13" s="14" t="s">
        <v>42</v>
      </c>
      <c r="J13" s="14" t="s">
        <v>42</v>
      </c>
      <c r="K13" s="14" t="s">
        <v>42</v>
      </c>
      <c r="L13" s="14" t="s">
        <v>42</v>
      </c>
    </row>
    <row r="14" spans="1:12" x14ac:dyDescent="0.25">
      <c r="A14" s="50" t="s">
        <v>25</v>
      </c>
      <c r="B14" s="50"/>
      <c r="C14" s="14" t="s">
        <v>42</v>
      </c>
      <c r="D14" s="14" t="s">
        <v>42</v>
      </c>
      <c r="E14" s="14" t="s">
        <v>42</v>
      </c>
      <c r="F14" s="14" t="s">
        <v>42</v>
      </c>
      <c r="G14" s="14" t="s">
        <v>42</v>
      </c>
      <c r="H14" s="14" t="s">
        <v>42</v>
      </c>
      <c r="I14" s="14" t="s">
        <v>42</v>
      </c>
      <c r="J14" s="14" t="s">
        <v>42</v>
      </c>
      <c r="K14" s="14" t="s">
        <v>42</v>
      </c>
      <c r="L14" s="14" t="s">
        <v>42</v>
      </c>
    </row>
    <row r="15" spans="1:12" x14ac:dyDescent="0.25">
      <c r="A15" s="50" t="s">
        <v>26</v>
      </c>
      <c r="B15" s="50"/>
      <c r="C15" s="14" t="s">
        <v>42</v>
      </c>
      <c r="D15" s="14" t="s">
        <v>42</v>
      </c>
      <c r="E15" s="14" t="s">
        <v>42</v>
      </c>
      <c r="F15" s="14" t="s">
        <v>42</v>
      </c>
      <c r="G15" s="14" t="s">
        <v>42</v>
      </c>
      <c r="H15" s="14" t="s">
        <v>42</v>
      </c>
      <c r="I15" s="14" t="s">
        <v>42</v>
      </c>
      <c r="J15" s="14" t="s">
        <v>42</v>
      </c>
      <c r="K15" s="14" t="s">
        <v>42</v>
      </c>
      <c r="L15" s="14" t="s">
        <v>42</v>
      </c>
    </row>
    <row r="16" spans="1:12" x14ac:dyDescent="0.25">
      <c r="A16" s="50" t="s">
        <v>44</v>
      </c>
      <c r="B16" s="50"/>
      <c r="C16" s="14" t="s">
        <v>42</v>
      </c>
      <c r="D16" s="14" t="s">
        <v>42</v>
      </c>
      <c r="E16" s="12">
        <v>909006</v>
      </c>
      <c r="F16" s="13">
        <v>0.86799999999999999</v>
      </c>
      <c r="G16" s="12">
        <v>939965</v>
      </c>
      <c r="H16" s="13">
        <v>0.8821</v>
      </c>
      <c r="I16" s="12">
        <v>987071</v>
      </c>
      <c r="J16" s="13">
        <v>0.88790000000000002</v>
      </c>
      <c r="K16" s="12">
        <v>1036967</v>
      </c>
      <c r="L16" s="13">
        <v>0.89559999999999995</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8.5612499999999994</v>
      </c>
      <c r="H18" s="59"/>
      <c r="I18" s="59">
        <v>8.546875</v>
      </c>
      <c r="J18" s="59"/>
      <c r="K18" s="59">
        <v>8.573888888888888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761570</v>
      </c>
      <c r="D20" s="13">
        <v>0.7853</v>
      </c>
      <c r="E20" s="12">
        <v>840395</v>
      </c>
      <c r="F20" s="13">
        <v>0.80300000000000005</v>
      </c>
      <c r="G20" s="12">
        <v>1065774</v>
      </c>
      <c r="H20" s="13">
        <v>0.82540000000000002</v>
      </c>
      <c r="I20" s="12">
        <v>835588</v>
      </c>
      <c r="J20" s="13">
        <v>0.77849999999999997</v>
      </c>
      <c r="K20" s="12">
        <v>901552</v>
      </c>
      <c r="L20" s="13">
        <v>0.81440000000000001</v>
      </c>
      <c r="M20" s="16"/>
    </row>
    <row r="21" spans="1:14" x14ac:dyDescent="0.25">
      <c r="A21" s="48" t="s">
        <v>10</v>
      </c>
      <c r="B21" s="49"/>
      <c r="C21" s="12">
        <v>725707</v>
      </c>
      <c r="D21" s="13">
        <v>0.73019999999999996</v>
      </c>
      <c r="E21" s="12">
        <v>751840</v>
      </c>
      <c r="F21" s="13">
        <v>0.72219999999999995</v>
      </c>
      <c r="G21" s="12">
        <v>1015628</v>
      </c>
      <c r="H21" s="13">
        <v>0.78559999999999997</v>
      </c>
      <c r="I21" s="12">
        <v>851623</v>
      </c>
      <c r="J21" s="13">
        <v>0.79490000000000005</v>
      </c>
      <c r="K21" s="12">
        <v>894350</v>
      </c>
      <c r="L21" s="13">
        <v>0.81330000000000002</v>
      </c>
    </row>
    <row r="22" spans="1:14" x14ac:dyDescent="0.25">
      <c r="A22" s="48" t="s">
        <v>11</v>
      </c>
      <c r="B22" s="49"/>
      <c r="C22" s="12">
        <v>838846</v>
      </c>
      <c r="D22" s="13">
        <v>0.86409999999999998</v>
      </c>
      <c r="E22" s="12">
        <v>852037</v>
      </c>
      <c r="F22" s="13">
        <v>0.81489999999999996</v>
      </c>
      <c r="G22" s="12">
        <v>1121427</v>
      </c>
      <c r="H22" s="13">
        <v>0.86609999999999998</v>
      </c>
      <c r="I22" s="12">
        <v>923359</v>
      </c>
      <c r="J22" s="13">
        <v>0.8629</v>
      </c>
      <c r="K22" s="12">
        <v>957912</v>
      </c>
      <c r="L22" s="13">
        <v>0.86509999999999998</v>
      </c>
    </row>
    <row r="23" spans="1:14" x14ac:dyDescent="0.25">
      <c r="A23" s="48" t="s">
        <v>12</v>
      </c>
      <c r="B23" s="49"/>
      <c r="C23" s="12">
        <v>804915</v>
      </c>
      <c r="D23" s="13">
        <v>0.83260000000000001</v>
      </c>
      <c r="E23" s="12">
        <v>901525</v>
      </c>
      <c r="F23" s="13">
        <v>0.86150000000000004</v>
      </c>
      <c r="G23" s="12">
        <v>1124714</v>
      </c>
      <c r="H23" s="13">
        <v>0.872</v>
      </c>
      <c r="I23" s="12">
        <v>956304</v>
      </c>
      <c r="J23" s="13">
        <v>0.88939999999999997</v>
      </c>
      <c r="K23" s="12">
        <v>962936</v>
      </c>
      <c r="L23" s="13">
        <v>0.8669</v>
      </c>
    </row>
    <row r="24" spans="1:14" x14ac:dyDescent="0.25">
      <c r="A24" s="48" t="s">
        <v>13</v>
      </c>
      <c r="B24" s="49"/>
      <c r="C24" s="12">
        <v>824279</v>
      </c>
      <c r="D24" s="13">
        <v>0.85089999999999999</v>
      </c>
      <c r="E24" s="12">
        <v>879632</v>
      </c>
      <c r="F24" s="13">
        <v>0.84209999999999996</v>
      </c>
      <c r="G24" s="12">
        <v>1141722</v>
      </c>
      <c r="H24" s="13">
        <v>0.88329999999999997</v>
      </c>
      <c r="I24" s="12">
        <v>930013</v>
      </c>
      <c r="J24" s="13">
        <v>0.86799999999999999</v>
      </c>
      <c r="K24" s="12">
        <v>937462</v>
      </c>
      <c r="L24" s="13">
        <v>0.84709999999999996</v>
      </c>
    </row>
    <row r="25" spans="1:14" x14ac:dyDescent="0.25">
      <c r="A25" s="48" t="s">
        <v>14</v>
      </c>
      <c r="B25" s="49"/>
      <c r="C25" s="12">
        <v>865472</v>
      </c>
      <c r="D25" s="13">
        <v>0.89349999999999996</v>
      </c>
      <c r="E25" s="12">
        <v>900948</v>
      </c>
      <c r="F25" s="13">
        <v>0.86829999999999996</v>
      </c>
      <c r="G25" s="12">
        <v>1154128</v>
      </c>
      <c r="H25" s="13">
        <v>0.89349999999999996</v>
      </c>
      <c r="I25" s="12">
        <v>954950</v>
      </c>
      <c r="J25" s="13">
        <v>0.88929999999999998</v>
      </c>
      <c r="K25" s="12">
        <v>847671</v>
      </c>
      <c r="L25" s="13">
        <v>0.85219999999999996</v>
      </c>
      <c r="M25" s="17"/>
      <c r="N25" s="17"/>
    </row>
    <row r="26" spans="1:14" x14ac:dyDescent="0.25">
      <c r="A26" s="48" t="s">
        <v>15</v>
      </c>
      <c r="B26" s="49"/>
      <c r="C26" s="32"/>
      <c r="D26" s="33"/>
      <c r="E26" s="32"/>
      <c r="F26" s="33"/>
      <c r="G26" s="12">
        <v>1214411</v>
      </c>
      <c r="H26" s="13">
        <v>0.93489999999999995</v>
      </c>
      <c r="I26" s="12">
        <v>989118</v>
      </c>
      <c r="J26" s="13">
        <v>0.92030000000000001</v>
      </c>
      <c r="K26" s="12">
        <v>1007892</v>
      </c>
      <c r="L26" s="13">
        <v>0.9073</v>
      </c>
    </row>
    <row r="27" spans="1:14" x14ac:dyDescent="0.25">
      <c r="A27" s="48" t="s">
        <v>16</v>
      </c>
      <c r="B27" s="49"/>
      <c r="C27" s="12">
        <v>792049</v>
      </c>
      <c r="D27" s="13">
        <v>0.81779999999999997</v>
      </c>
      <c r="E27" s="12">
        <v>833779</v>
      </c>
      <c r="F27" s="13">
        <v>0.79800000000000004</v>
      </c>
      <c r="G27" s="12">
        <v>1019867</v>
      </c>
      <c r="H27" s="13">
        <v>0.78820000000000001</v>
      </c>
      <c r="I27" s="12">
        <v>892458</v>
      </c>
      <c r="J27" s="13">
        <v>0.83420000000000005</v>
      </c>
      <c r="K27" s="12">
        <v>917682</v>
      </c>
      <c r="L27" s="13">
        <v>0.82779999999999998</v>
      </c>
      <c r="M27" s="17"/>
      <c r="N27" s="17"/>
    </row>
    <row r="28" spans="1:14" x14ac:dyDescent="0.25">
      <c r="A28" s="48" t="s">
        <v>113</v>
      </c>
      <c r="B28" s="49"/>
      <c r="C28" s="32"/>
      <c r="D28" s="33"/>
      <c r="E28" s="32"/>
      <c r="F28" s="33"/>
      <c r="G28" s="32"/>
      <c r="H28" s="33"/>
      <c r="I28" s="32"/>
      <c r="J28" s="33"/>
      <c r="K28" s="12">
        <v>716892</v>
      </c>
      <c r="L28" s="13">
        <v>0.9224</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6.4505016055851359</v>
      </c>
      <c r="H30" s="59"/>
      <c r="I30" s="59">
        <v>6.6498920740349554</v>
      </c>
      <c r="J30" s="59"/>
      <c r="K30" s="59">
        <v>6.5003184654336676</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113106</v>
      </c>
      <c r="D32" s="13">
        <v>0.49519999999999997</v>
      </c>
      <c r="E32" s="12">
        <v>130983</v>
      </c>
      <c r="F32" s="13">
        <v>0.48649999999999999</v>
      </c>
      <c r="G32" s="12">
        <v>140800</v>
      </c>
      <c r="H32" s="13">
        <v>0.50639999999999996</v>
      </c>
      <c r="I32" s="12">
        <v>134864</v>
      </c>
      <c r="J32" s="13">
        <v>0.50260000000000005</v>
      </c>
      <c r="K32" s="12">
        <v>123471</v>
      </c>
      <c r="L32" s="13">
        <v>0.50160000000000005</v>
      </c>
      <c r="M32" s="16"/>
    </row>
    <row r="33" spans="1:15" x14ac:dyDescent="0.25">
      <c r="A33" s="48" t="s">
        <v>5</v>
      </c>
      <c r="B33" s="49"/>
      <c r="C33" s="32"/>
      <c r="D33" s="33"/>
      <c r="E33" s="32"/>
      <c r="F33" s="33"/>
      <c r="G33" s="14" t="s">
        <v>42</v>
      </c>
      <c r="H33" s="18">
        <v>0.90209086663145921</v>
      </c>
      <c r="I33" s="14" t="s">
        <v>42</v>
      </c>
      <c r="J33" s="18">
        <v>0.88488761889030121</v>
      </c>
      <c r="K33" s="32"/>
      <c r="L33" s="33"/>
      <c r="M33" s="17"/>
      <c r="N33" s="17"/>
    </row>
    <row r="34" spans="1:15" x14ac:dyDescent="0.25">
      <c r="A34" s="48" t="s">
        <v>114</v>
      </c>
      <c r="B34" s="49"/>
      <c r="C34" s="32"/>
      <c r="D34" s="33"/>
      <c r="E34" s="32"/>
      <c r="F34" s="34"/>
      <c r="G34" s="14" t="s">
        <v>42</v>
      </c>
      <c r="H34" s="18">
        <v>0.624</v>
      </c>
      <c r="I34" s="14" t="s">
        <v>42</v>
      </c>
      <c r="J34" s="18">
        <v>0.57099999999999995</v>
      </c>
      <c r="K34" s="32"/>
      <c r="L34" s="33"/>
      <c r="M34" s="17"/>
      <c r="N34" s="17"/>
    </row>
    <row r="35" spans="1:15" x14ac:dyDescent="0.25">
      <c r="A35" s="48" t="s">
        <v>115</v>
      </c>
      <c r="B35" s="49"/>
      <c r="C35" s="32"/>
      <c r="D35" s="33"/>
      <c r="E35" s="32"/>
      <c r="F35" s="34"/>
      <c r="G35" s="14" t="s">
        <v>42</v>
      </c>
      <c r="H35" s="18">
        <v>0.60399999999999998</v>
      </c>
      <c r="I35" s="14" t="s">
        <v>42</v>
      </c>
      <c r="J35" s="18">
        <v>0.57699999999999996</v>
      </c>
      <c r="K35" s="32"/>
      <c r="L35" s="33"/>
      <c r="M35" s="17"/>
      <c r="N35" s="17"/>
    </row>
    <row r="36" spans="1:15" x14ac:dyDescent="0.25">
      <c r="A36" s="48" t="s">
        <v>116</v>
      </c>
      <c r="B36" s="49"/>
      <c r="C36" s="32"/>
      <c r="D36" s="33"/>
      <c r="E36" s="32"/>
      <c r="F36" s="34"/>
      <c r="G36" s="14" t="s">
        <v>42</v>
      </c>
      <c r="H36" s="18">
        <v>0.34300000000000003</v>
      </c>
      <c r="I36" s="14" t="s">
        <v>42</v>
      </c>
      <c r="J36" s="18">
        <v>0.33500000000000002</v>
      </c>
      <c r="K36" s="32"/>
      <c r="L36" s="33"/>
      <c r="M36" s="17"/>
      <c r="N36" s="17"/>
    </row>
    <row r="37" spans="1:15" x14ac:dyDescent="0.25">
      <c r="A37" s="48" t="s">
        <v>18</v>
      </c>
      <c r="B37" s="57"/>
      <c r="C37" s="32"/>
      <c r="D37" s="33"/>
      <c r="E37" s="32"/>
      <c r="F37" s="34"/>
      <c r="G37" s="12">
        <v>1073929</v>
      </c>
      <c r="H37" s="13">
        <v>0.92849999999999999</v>
      </c>
      <c r="I37" s="12">
        <v>897430</v>
      </c>
      <c r="J37" s="13">
        <v>0.91320000000000001</v>
      </c>
      <c r="K37" s="12">
        <v>942763</v>
      </c>
      <c r="L37" s="13">
        <v>0.92169999999999996</v>
      </c>
      <c r="M37" s="17"/>
      <c r="N37" s="17"/>
    </row>
    <row r="38" spans="1:15" x14ac:dyDescent="0.25">
      <c r="A38" s="48" t="s">
        <v>6</v>
      </c>
      <c r="B38" s="57"/>
      <c r="C38" s="32"/>
      <c r="D38" s="33"/>
      <c r="E38" s="12">
        <v>41207</v>
      </c>
      <c r="F38" s="13">
        <v>0.73506600000000011</v>
      </c>
      <c r="G38" s="12">
        <v>40883</v>
      </c>
      <c r="H38" s="13">
        <v>0.80811199999999994</v>
      </c>
      <c r="I38" s="12">
        <v>42031</v>
      </c>
      <c r="J38" s="13">
        <v>0.81689899999999993</v>
      </c>
      <c r="K38" s="32"/>
      <c r="L38" s="33"/>
      <c r="M38" s="17"/>
      <c r="N38" s="17"/>
      <c r="O38" s="19"/>
    </row>
    <row r="39" spans="1:15" x14ac:dyDescent="0.25">
      <c r="A39" s="48" t="s">
        <v>19</v>
      </c>
      <c r="B39" s="49"/>
      <c r="C39" s="12">
        <v>526116</v>
      </c>
      <c r="D39" s="13">
        <v>0.52949999999999997</v>
      </c>
      <c r="E39" s="12">
        <v>556936</v>
      </c>
      <c r="F39" s="13">
        <v>0.5343</v>
      </c>
      <c r="G39" s="12">
        <v>770096</v>
      </c>
      <c r="H39" s="13">
        <v>0.60070000000000001</v>
      </c>
      <c r="I39" s="12">
        <v>653470</v>
      </c>
      <c r="J39" s="13">
        <v>0.6119</v>
      </c>
      <c r="K39" s="12">
        <v>676005</v>
      </c>
      <c r="L39" s="13">
        <v>0.60980000000000001</v>
      </c>
      <c r="M39" s="17"/>
      <c r="N39" s="17"/>
      <c r="O39" s="19"/>
    </row>
    <row r="40" spans="1:15" x14ac:dyDescent="0.25">
      <c r="A40" s="48" t="s">
        <v>20</v>
      </c>
      <c r="B40" s="49"/>
      <c r="C40" s="12">
        <v>206142</v>
      </c>
      <c r="D40" s="13">
        <v>0.62519999999999998</v>
      </c>
      <c r="E40" s="12">
        <v>240230</v>
      </c>
      <c r="F40" s="13">
        <v>0.64929999999999999</v>
      </c>
      <c r="G40" s="12">
        <v>312018</v>
      </c>
      <c r="H40" s="13">
        <v>0.64429999999999998</v>
      </c>
      <c r="I40" s="12">
        <v>255497</v>
      </c>
      <c r="J40" s="13">
        <v>0.67600000000000005</v>
      </c>
      <c r="K40" s="12">
        <v>231329</v>
      </c>
      <c r="L40" s="13">
        <v>0.63239999999999996</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A40:B40"/>
    <mergeCell ref="D42:J42"/>
    <mergeCell ref="A43:E43"/>
    <mergeCell ref="A34:B34"/>
    <mergeCell ref="A35:B35"/>
    <mergeCell ref="A36:B36"/>
    <mergeCell ref="A37:B37"/>
    <mergeCell ref="A38:B38"/>
    <mergeCell ref="A39:B39"/>
    <mergeCell ref="G30:H30"/>
    <mergeCell ref="I30:J30"/>
    <mergeCell ref="K30:L30"/>
    <mergeCell ref="A31:B31"/>
    <mergeCell ref="A32:B32"/>
    <mergeCell ref="C30:D30"/>
    <mergeCell ref="E30:F30"/>
    <mergeCell ref="A33:B33"/>
    <mergeCell ref="A25:B25"/>
    <mergeCell ref="A26:B26"/>
    <mergeCell ref="A27:B27"/>
    <mergeCell ref="A28:B28"/>
    <mergeCell ref="A9:B9"/>
    <mergeCell ref="A24:B24"/>
    <mergeCell ref="A16:B16"/>
    <mergeCell ref="C18:D18"/>
    <mergeCell ref="E18:F18"/>
    <mergeCell ref="A19:B19"/>
    <mergeCell ref="A20:B20"/>
    <mergeCell ref="A21:B21"/>
    <mergeCell ref="A22:B22"/>
    <mergeCell ref="A23:B23"/>
    <mergeCell ref="I18:J18"/>
    <mergeCell ref="K18:L18"/>
    <mergeCell ref="A10:B10"/>
    <mergeCell ref="A11:B11"/>
    <mergeCell ref="A12:B12"/>
    <mergeCell ref="A13:B13"/>
    <mergeCell ref="A14:B14"/>
    <mergeCell ref="A15:B15"/>
    <mergeCell ref="G18:H18"/>
    <mergeCell ref="C8:D8"/>
    <mergeCell ref="E8:F8"/>
    <mergeCell ref="G8:H8"/>
    <mergeCell ref="I8:J8"/>
    <mergeCell ref="K8:L8"/>
    <mergeCell ref="I6:J6"/>
    <mergeCell ref="K6:L6"/>
    <mergeCell ref="A1:L1"/>
    <mergeCell ref="A2:L2"/>
    <mergeCell ref="C4:D4"/>
    <mergeCell ref="E4:F4"/>
    <mergeCell ref="G4:H4"/>
    <mergeCell ref="I4:J4"/>
    <mergeCell ref="K4:L4"/>
    <mergeCell ref="A6:B6"/>
    <mergeCell ref="C6:D6"/>
    <mergeCell ref="E6:F6"/>
    <mergeCell ref="G6:H6"/>
  </mergeCells>
  <pageMargins left="0.7" right="0.7" top="0.75" bottom="0.75" header="0.3" footer="0.3"/>
  <pageSetup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888D4-290E-426B-8AD2-651C38FE5E21}">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Introduction!E21&amp;" County"</f>
        <v>Kit Carson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6.4401299457039274</v>
      </c>
      <c r="H6" s="55"/>
      <c r="I6" s="54">
        <v>6.7027303736689801</v>
      </c>
      <c r="J6" s="55"/>
      <c r="K6" s="54">
        <v>6.8557578009204958</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4.4011160826673379</v>
      </c>
      <c r="H8" s="59"/>
      <c r="I8" s="59">
        <v>4.8054582043402707</v>
      </c>
      <c r="J8" s="59"/>
      <c r="K8" s="59">
        <v>5.053184929428153</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34517</v>
      </c>
      <c r="D10" s="13">
        <v>0.89770000000000005</v>
      </c>
      <c r="E10" s="12">
        <v>42320</v>
      </c>
      <c r="F10" s="13">
        <v>0.78280000000000005</v>
      </c>
      <c r="G10" s="12">
        <v>35954</v>
      </c>
      <c r="H10" s="13">
        <v>0.90690000000000004</v>
      </c>
      <c r="I10" s="12">
        <v>44098</v>
      </c>
      <c r="J10" s="13">
        <v>0.92469999999999997</v>
      </c>
      <c r="K10" s="12">
        <v>41181</v>
      </c>
      <c r="L10" s="13">
        <v>0.94969999999999999</v>
      </c>
    </row>
    <row r="11" spans="1:12" x14ac:dyDescent="0.25">
      <c r="A11" s="48" t="s">
        <v>112</v>
      </c>
      <c r="B11" s="49"/>
      <c r="C11" s="12">
        <v>21035</v>
      </c>
      <c r="D11" s="13">
        <v>0.54800000000000004</v>
      </c>
      <c r="E11" s="12">
        <v>26581</v>
      </c>
      <c r="F11" s="13">
        <v>0.49440000000000001</v>
      </c>
      <c r="G11" s="12">
        <v>19591</v>
      </c>
      <c r="H11" s="13">
        <v>0.4945</v>
      </c>
      <c r="I11" s="12">
        <v>30671</v>
      </c>
      <c r="J11" s="13">
        <v>0.65880000000000005</v>
      </c>
      <c r="K11" s="12">
        <v>27961</v>
      </c>
      <c r="L11" s="13">
        <v>0.65110000000000001</v>
      </c>
    </row>
    <row r="12" spans="1:12" x14ac:dyDescent="0.25">
      <c r="A12" s="50" t="s">
        <v>23</v>
      </c>
      <c r="B12" s="50"/>
      <c r="C12" s="14" t="s">
        <v>42</v>
      </c>
      <c r="D12" s="15">
        <v>0.63259109309999995</v>
      </c>
      <c r="E12" s="14" t="s">
        <v>42</v>
      </c>
      <c r="F12" s="15">
        <v>0.69013112489999995</v>
      </c>
      <c r="G12" s="14" t="s">
        <v>42</v>
      </c>
      <c r="H12" s="15">
        <v>0.36429872499999999</v>
      </c>
      <c r="I12" s="14" t="s">
        <v>42</v>
      </c>
      <c r="J12" s="15">
        <v>0.36769211909999999</v>
      </c>
      <c r="K12" s="14" t="s">
        <v>42</v>
      </c>
      <c r="L12" s="15">
        <v>0.51759834370000002</v>
      </c>
    </row>
    <row r="13" spans="1:12" x14ac:dyDescent="0.25">
      <c r="A13" s="50" t="s">
        <v>24</v>
      </c>
      <c r="B13" s="50"/>
      <c r="C13" s="14" t="s">
        <v>42</v>
      </c>
      <c r="D13" s="15">
        <v>0.63259109310000006</v>
      </c>
      <c r="E13" s="14" t="s">
        <v>42</v>
      </c>
      <c r="F13" s="15">
        <v>0.80515297910000005</v>
      </c>
      <c r="G13" s="14" t="s">
        <v>42</v>
      </c>
      <c r="H13" s="15">
        <v>0.6071645416</v>
      </c>
      <c r="I13" s="14" t="s">
        <v>42</v>
      </c>
      <c r="J13" s="15">
        <v>0.49025615880000001</v>
      </c>
      <c r="K13" s="14" t="s">
        <v>42</v>
      </c>
      <c r="L13" s="15">
        <v>0.64699792960000002</v>
      </c>
    </row>
    <row r="14" spans="1:12" x14ac:dyDescent="0.25">
      <c r="A14" s="50" t="s">
        <v>25</v>
      </c>
      <c r="B14" s="50"/>
      <c r="C14" s="14" t="s">
        <v>42</v>
      </c>
      <c r="D14" s="15">
        <v>0.25303643720000002</v>
      </c>
      <c r="E14" s="14" t="s">
        <v>42</v>
      </c>
      <c r="F14" s="15">
        <v>0.23004370830000001</v>
      </c>
      <c r="G14" s="14" t="s">
        <v>42</v>
      </c>
      <c r="H14" s="15">
        <v>0.1214329083</v>
      </c>
      <c r="I14" s="14" t="s">
        <v>42</v>
      </c>
      <c r="J14" s="15">
        <v>0.2451280794</v>
      </c>
      <c r="K14" s="14" t="s">
        <v>42</v>
      </c>
      <c r="L14" s="15">
        <v>0.25879917180000001</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7838.0639999999994</v>
      </c>
      <c r="D16" s="13">
        <v>0.94799999999999995</v>
      </c>
      <c r="E16" s="12">
        <v>8050.1040000000003</v>
      </c>
      <c r="F16" s="13">
        <v>0.98399999999999999</v>
      </c>
      <c r="G16" s="12">
        <v>8054.652</v>
      </c>
      <c r="H16" s="13">
        <v>0.996</v>
      </c>
      <c r="I16" s="12">
        <v>7878.22</v>
      </c>
      <c r="J16" s="13">
        <v>0.98</v>
      </c>
      <c r="K16" s="12">
        <v>7409.83</v>
      </c>
      <c r="L16" s="13">
        <v>0.97</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8.8920000000000012</v>
      </c>
      <c r="H18" s="59"/>
      <c r="I18" s="59">
        <v>8.9827500000000011</v>
      </c>
      <c r="J18" s="59"/>
      <c r="K18" s="59">
        <v>9.0826666666666664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34104</v>
      </c>
      <c r="D20" s="13">
        <v>0.88690000000000002</v>
      </c>
      <c r="E20" s="12">
        <v>45998</v>
      </c>
      <c r="F20" s="13">
        <v>0.85140000000000005</v>
      </c>
      <c r="G20" s="12">
        <v>35045</v>
      </c>
      <c r="H20" s="13">
        <v>0.88780000000000003</v>
      </c>
      <c r="I20" s="12">
        <v>38652</v>
      </c>
      <c r="J20" s="13">
        <v>0.8105</v>
      </c>
      <c r="K20" s="12">
        <v>38672</v>
      </c>
      <c r="L20" s="13">
        <v>0.8952</v>
      </c>
      <c r="M20" s="16"/>
    </row>
    <row r="21" spans="1:14" x14ac:dyDescent="0.25">
      <c r="A21" s="48" t="s">
        <v>10</v>
      </c>
      <c r="B21" s="49"/>
      <c r="C21" s="12">
        <v>31050</v>
      </c>
      <c r="D21" s="13">
        <v>0.8075</v>
      </c>
      <c r="E21" s="12">
        <v>36229</v>
      </c>
      <c r="F21" s="13">
        <v>0.67020000000000002</v>
      </c>
      <c r="G21" s="12">
        <v>31185</v>
      </c>
      <c r="H21" s="13">
        <v>0.78659999999999997</v>
      </c>
      <c r="I21" s="12">
        <v>40531</v>
      </c>
      <c r="J21" s="13">
        <v>0.84989999999999999</v>
      </c>
      <c r="K21" s="12">
        <v>37949</v>
      </c>
      <c r="L21" s="13">
        <v>0.88200000000000001</v>
      </c>
    </row>
    <row r="22" spans="1:14" x14ac:dyDescent="0.25">
      <c r="A22" s="48" t="s">
        <v>11</v>
      </c>
      <c r="B22" s="49"/>
      <c r="C22" s="12">
        <v>33900</v>
      </c>
      <c r="D22" s="13">
        <v>0.88160000000000005</v>
      </c>
      <c r="E22" s="12">
        <v>46240</v>
      </c>
      <c r="F22" s="13">
        <v>0.85940000000000005</v>
      </c>
      <c r="G22" s="12">
        <v>36842</v>
      </c>
      <c r="H22" s="13">
        <v>0.93089999999999995</v>
      </c>
      <c r="I22" s="12">
        <v>43040</v>
      </c>
      <c r="J22" s="13">
        <v>0.90249999999999997</v>
      </c>
      <c r="K22" s="12">
        <v>39766</v>
      </c>
      <c r="L22" s="13">
        <v>0.92090000000000005</v>
      </c>
    </row>
    <row r="23" spans="1:14" x14ac:dyDescent="0.25">
      <c r="A23" s="48" t="s">
        <v>12</v>
      </c>
      <c r="B23" s="49"/>
      <c r="C23" s="12">
        <v>33579</v>
      </c>
      <c r="D23" s="13">
        <v>0.87329999999999997</v>
      </c>
      <c r="E23" s="12">
        <v>44139</v>
      </c>
      <c r="F23" s="13">
        <v>0.8165</v>
      </c>
      <c r="G23" s="12">
        <v>34043</v>
      </c>
      <c r="H23" s="13">
        <v>0.85870000000000002</v>
      </c>
      <c r="I23" s="12">
        <v>42840</v>
      </c>
      <c r="J23" s="13">
        <v>0.89829999999999999</v>
      </c>
      <c r="K23" s="12">
        <v>39696</v>
      </c>
      <c r="L23" s="13">
        <v>0.91549999999999998</v>
      </c>
    </row>
    <row r="24" spans="1:14" x14ac:dyDescent="0.25">
      <c r="A24" s="48" t="s">
        <v>13</v>
      </c>
      <c r="B24" s="49"/>
      <c r="C24" s="12">
        <v>34382</v>
      </c>
      <c r="D24" s="13">
        <v>0.89410000000000001</v>
      </c>
      <c r="E24" s="12">
        <v>50307</v>
      </c>
      <c r="F24" s="13">
        <v>0.93059999999999998</v>
      </c>
      <c r="G24" s="12">
        <v>34062</v>
      </c>
      <c r="H24" s="13">
        <v>0.89859999999999995</v>
      </c>
      <c r="I24" s="12">
        <v>44674</v>
      </c>
      <c r="J24" s="13">
        <v>0.93989999999999996</v>
      </c>
      <c r="K24" s="12">
        <v>39967</v>
      </c>
      <c r="L24" s="13">
        <v>0.92290000000000005</v>
      </c>
    </row>
    <row r="25" spans="1:14" x14ac:dyDescent="0.25">
      <c r="A25" s="48" t="s">
        <v>14</v>
      </c>
      <c r="B25" s="49"/>
      <c r="C25" s="12">
        <v>36472</v>
      </c>
      <c r="D25" s="13">
        <v>0.97289999999999999</v>
      </c>
      <c r="E25" s="12">
        <v>50205</v>
      </c>
      <c r="F25" s="13">
        <v>0.92869999999999997</v>
      </c>
      <c r="G25" s="12">
        <v>36677</v>
      </c>
      <c r="H25" s="13">
        <v>0.92569999999999997</v>
      </c>
      <c r="I25" s="12">
        <v>43266</v>
      </c>
      <c r="J25" s="13">
        <v>0.90920000000000001</v>
      </c>
      <c r="K25" s="12">
        <v>38733</v>
      </c>
      <c r="L25" s="13">
        <v>0.94059999999999999</v>
      </c>
      <c r="M25" s="17"/>
      <c r="N25" s="17"/>
    </row>
    <row r="26" spans="1:14" x14ac:dyDescent="0.25">
      <c r="A26" s="48" t="s">
        <v>15</v>
      </c>
      <c r="B26" s="49"/>
      <c r="C26" s="32"/>
      <c r="D26" s="33"/>
      <c r="E26" s="32"/>
      <c r="F26" s="33"/>
      <c r="G26" s="12">
        <v>38530</v>
      </c>
      <c r="H26" s="13">
        <v>0.97289999999999999</v>
      </c>
      <c r="I26" s="12">
        <v>45880</v>
      </c>
      <c r="J26" s="13">
        <v>0.96309999999999996</v>
      </c>
      <c r="K26" s="12">
        <v>39965</v>
      </c>
      <c r="L26" s="13">
        <v>0.92169999999999996</v>
      </c>
    </row>
    <row r="27" spans="1:14" x14ac:dyDescent="0.25">
      <c r="A27" s="48" t="s">
        <v>16</v>
      </c>
      <c r="B27" s="49"/>
      <c r="C27" s="12">
        <v>35549</v>
      </c>
      <c r="D27" s="13">
        <v>0.92449999999999999</v>
      </c>
      <c r="E27" s="12">
        <v>46655</v>
      </c>
      <c r="F27" s="13">
        <v>0.86539999999999995</v>
      </c>
      <c r="G27" s="12">
        <v>33468</v>
      </c>
      <c r="H27" s="13">
        <v>0.85240000000000005</v>
      </c>
      <c r="I27" s="12">
        <v>43530</v>
      </c>
      <c r="J27" s="13">
        <v>0.91279999999999994</v>
      </c>
      <c r="K27" s="12">
        <v>37420</v>
      </c>
      <c r="L27" s="13">
        <v>0.86299999999999999</v>
      </c>
      <c r="M27" s="17"/>
      <c r="N27" s="17"/>
    </row>
    <row r="28" spans="1:14" x14ac:dyDescent="0.25">
      <c r="A28" s="48" t="s">
        <v>113</v>
      </c>
      <c r="B28" s="49"/>
      <c r="C28" s="32"/>
      <c r="D28" s="33"/>
      <c r="E28" s="32"/>
      <c r="F28" s="33"/>
      <c r="G28" s="32"/>
      <c r="H28" s="33"/>
      <c r="I28" s="32"/>
      <c r="J28" s="33"/>
      <c r="K28" s="12">
        <v>30085</v>
      </c>
      <c r="L28" s="13">
        <v>0.91259999999999997</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6.0272737544444439</v>
      </c>
      <c r="H30" s="59"/>
      <c r="I30" s="59">
        <v>6.3199829166666666</v>
      </c>
      <c r="J30" s="59"/>
      <c r="K30" s="59">
        <v>6.4314218066666671</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6292</v>
      </c>
      <c r="D32" s="13">
        <v>0.69799999999999995</v>
      </c>
      <c r="E32" s="12">
        <v>5246</v>
      </c>
      <c r="F32" s="13">
        <v>0.69669999999999999</v>
      </c>
      <c r="G32" s="12">
        <v>3642</v>
      </c>
      <c r="H32" s="13">
        <v>0.43680000000000002</v>
      </c>
      <c r="I32" s="12">
        <v>8061</v>
      </c>
      <c r="J32" s="13">
        <v>0.61680000000000001</v>
      </c>
      <c r="K32" s="12">
        <v>4259</v>
      </c>
      <c r="L32" s="13">
        <v>0.65269999999999995</v>
      </c>
      <c r="M32" s="16"/>
    </row>
    <row r="33" spans="1:15" x14ac:dyDescent="0.25">
      <c r="A33" s="48" t="s">
        <v>5</v>
      </c>
      <c r="B33" s="49"/>
      <c r="C33" s="32"/>
      <c r="D33" s="33"/>
      <c r="E33" s="32"/>
      <c r="F33" s="33"/>
      <c r="G33" s="14" t="s">
        <v>42</v>
      </c>
      <c r="H33" s="18">
        <v>0.92291950899999997</v>
      </c>
      <c r="I33" s="14" t="s">
        <v>42</v>
      </c>
      <c r="J33" s="18">
        <v>0.88776119399999998</v>
      </c>
      <c r="K33" s="32"/>
      <c r="L33" s="33"/>
      <c r="M33" s="17"/>
      <c r="N33" s="17"/>
    </row>
    <row r="34" spans="1:15" x14ac:dyDescent="0.25">
      <c r="A34" s="48" t="s">
        <v>114</v>
      </c>
      <c r="B34" s="49"/>
      <c r="C34" s="32"/>
      <c r="D34" s="33"/>
      <c r="E34" s="32"/>
      <c r="F34" s="34"/>
      <c r="G34" s="14" t="s">
        <v>42</v>
      </c>
      <c r="H34" s="18">
        <v>0.44206008600000002</v>
      </c>
      <c r="I34" s="14" t="s">
        <v>42</v>
      </c>
      <c r="J34" s="18">
        <v>0.393835616</v>
      </c>
      <c r="K34" s="32"/>
      <c r="L34" s="33"/>
      <c r="M34" s="17"/>
      <c r="N34" s="17"/>
    </row>
    <row r="35" spans="1:15" x14ac:dyDescent="0.25">
      <c r="A35" s="48" t="s">
        <v>115</v>
      </c>
      <c r="B35" s="49"/>
      <c r="C35" s="32"/>
      <c r="D35" s="33"/>
      <c r="E35" s="32"/>
      <c r="F35" s="34"/>
      <c r="G35" s="14" t="s">
        <v>42</v>
      </c>
      <c r="H35" s="18">
        <v>0.53579175700000004</v>
      </c>
      <c r="I35" s="14" t="s">
        <v>42</v>
      </c>
      <c r="J35" s="18">
        <v>0.450097847</v>
      </c>
      <c r="K35" s="32"/>
      <c r="L35" s="33"/>
      <c r="M35" s="17"/>
      <c r="N35" s="17"/>
    </row>
    <row r="36" spans="1:15" x14ac:dyDescent="0.25">
      <c r="A36" s="48" t="s">
        <v>116</v>
      </c>
      <c r="B36" s="49"/>
      <c r="C36" s="32"/>
      <c r="D36" s="33"/>
      <c r="E36" s="32"/>
      <c r="F36" s="34"/>
      <c r="G36" s="14" t="s">
        <v>42</v>
      </c>
      <c r="H36" s="18">
        <v>0.19772727300000001</v>
      </c>
      <c r="I36" s="14" t="s">
        <v>42</v>
      </c>
      <c r="J36" s="18">
        <v>0.19720496900000001</v>
      </c>
      <c r="K36" s="32"/>
      <c r="L36" s="33"/>
      <c r="M36" s="17"/>
      <c r="N36" s="17"/>
    </row>
    <row r="37" spans="1:15" x14ac:dyDescent="0.25">
      <c r="A37" s="48" t="s">
        <v>18</v>
      </c>
      <c r="B37" s="57"/>
      <c r="C37" s="32"/>
      <c r="D37" s="33"/>
      <c r="E37" s="32"/>
      <c r="F37" s="34"/>
      <c r="G37" s="12">
        <v>33667</v>
      </c>
      <c r="H37" s="13">
        <v>0.91020000000000001</v>
      </c>
      <c r="I37" s="12">
        <v>40713</v>
      </c>
      <c r="J37" s="13">
        <v>0.91639999999999999</v>
      </c>
      <c r="K37" s="12">
        <v>36781</v>
      </c>
      <c r="L37" s="13">
        <v>0.92989999999999995</v>
      </c>
      <c r="M37" s="17"/>
      <c r="N37" s="17"/>
    </row>
    <row r="38" spans="1:15" x14ac:dyDescent="0.25">
      <c r="A38" s="48" t="s">
        <v>6</v>
      </c>
      <c r="B38" s="57"/>
      <c r="C38" s="32"/>
      <c r="D38" s="33"/>
      <c r="E38" s="12">
        <v>812.57942000000003</v>
      </c>
      <c r="F38" s="13">
        <v>0.77896900000000002</v>
      </c>
      <c r="G38" s="12">
        <v>787.27599999999995</v>
      </c>
      <c r="H38" s="13">
        <v>0.810886</v>
      </c>
      <c r="I38" s="12">
        <v>869.37432000000001</v>
      </c>
      <c r="J38" s="13">
        <v>0.88697999999999988</v>
      </c>
      <c r="K38" s="32"/>
      <c r="L38" s="33"/>
      <c r="M38" s="17"/>
      <c r="N38" s="17"/>
      <c r="O38" s="19"/>
    </row>
    <row r="39" spans="1:15" x14ac:dyDescent="0.25">
      <c r="A39" s="48" t="s">
        <v>19</v>
      </c>
      <c r="B39" s="49"/>
      <c r="C39" s="12">
        <v>26792</v>
      </c>
      <c r="D39" s="13">
        <v>0.69679999999999997</v>
      </c>
      <c r="E39" s="12">
        <v>32446</v>
      </c>
      <c r="F39" s="13">
        <v>0.60329999999999995</v>
      </c>
      <c r="G39" s="12">
        <v>25469</v>
      </c>
      <c r="H39" s="13">
        <v>0.64790000000000003</v>
      </c>
      <c r="I39" s="12">
        <v>31367</v>
      </c>
      <c r="J39" s="13">
        <v>0.6593</v>
      </c>
      <c r="K39" s="12">
        <v>28960</v>
      </c>
      <c r="L39" s="13">
        <v>0.67300000000000004</v>
      </c>
      <c r="M39" s="17"/>
      <c r="N39" s="17"/>
      <c r="O39" s="19"/>
    </row>
    <row r="40" spans="1:15" x14ac:dyDescent="0.25">
      <c r="A40" s="48" t="s">
        <v>20</v>
      </c>
      <c r="B40" s="49"/>
      <c r="C40" s="12">
        <v>8564</v>
      </c>
      <c r="D40" s="13">
        <v>0.89129999999999998</v>
      </c>
      <c r="E40" s="12">
        <v>5298</v>
      </c>
      <c r="F40" s="13">
        <v>0.41830000000000001</v>
      </c>
      <c r="G40" s="12">
        <v>5909</v>
      </c>
      <c r="H40" s="13">
        <v>0.61550000000000005</v>
      </c>
      <c r="I40" s="12">
        <v>6327</v>
      </c>
      <c r="J40" s="13">
        <v>0.58609999999999995</v>
      </c>
      <c r="K40" s="12">
        <v>7544</v>
      </c>
      <c r="L40" s="13">
        <v>0.71679999999999999</v>
      </c>
      <c r="M40" s="17"/>
      <c r="N40" s="17"/>
    </row>
    <row r="41" spans="1:15" ht="13.5" customHeight="1" x14ac:dyDescent="0.25">
      <c r="A41" s="20"/>
      <c r="B41" s="20"/>
      <c r="C41" s="21"/>
      <c r="D41" s="21"/>
      <c r="E41" s="21"/>
      <c r="F41" s="21"/>
      <c r="H41" s="21"/>
      <c r="J41" s="21"/>
      <c r="K41" s="21"/>
    </row>
    <row r="42" spans="1:15" x14ac:dyDescent="0.25">
      <c r="A42" s="24" t="s">
        <v>22</v>
      </c>
      <c r="B42" s="25"/>
      <c r="C42" s="25"/>
      <c r="D42" s="61"/>
      <c r="E42" s="61"/>
      <c r="F42" s="61"/>
      <c r="G42" s="61"/>
      <c r="H42" s="61"/>
      <c r="I42" s="61"/>
      <c r="J42" s="61"/>
      <c r="K42" s="27"/>
    </row>
    <row r="43" spans="1:15" x14ac:dyDescent="0.25">
      <c r="A43" s="62" t="s">
        <v>119</v>
      </c>
      <c r="B43" s="62"/>
      <c r="C43" s="62"/>
      <c r="D43" s="62"/>
      <c r="E43" s="62"/>
      <c r="F43" s="25"/>
      <c r="G43" s="25"/>
      <c r="H43" s="25"/>
      <c r="I43" s="25"/>
      <c r="J43" s="25"/>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3BFDA-D456-434F-8E9B-8092159D332F}">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Introduction!E22&amp;" County"</f>
        <v>La Plata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7.8845487375748329</v>
      </c>
      <c r="H6" s="55"/>
      <c r="I6" s="54">
        <v>7.9014094997766016</v>
      </c>
      <c r="J6" s="55"/>
      <c r="K6" s="54">
        <v>8.0173203913065727</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8.0840312282800557</v>
      </c>
      <c r="H8" s="59"/>
      <c r="I8" s="59">
        <v>8.3430449404409135</v>
      </c>
      <c r="J8" s="59"/>
      <c r="K8" s="59">
        <v>8.5632294483641651</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75093</v>
      </c>
      <c r="D10" s="13">
        <v>0.82079999999999997</v>
      </c>
      <c r="E10" s="12">
        <v>82799</v>
      </c>
      <c r="F10" s="13">
        <v>0.79069999999999996</v>
      </c>
      <c r="G10" s="12">
        <v>79628</v>
      </c>
      <c r="H10" s="13">
        <v>0.84840000000000004</v>
      </c>
      <c r="I10" s="12">
        <v>79316</v>
      </c>
      <c r="J10" s="13">
        <v>0.88949999999999996</v>
      </c>
      <c r="K10" s="12">
        <v>84063</v>
      </c>
      <c r="L10" s="13">
        <v>0.89410000000000001</v>
      </c>
    </row>
    <row r="11" spans="1:12" x14ac:dyDescent="0.25">
      <c r="A11" s="48" t="s">
        <v>112</v>
      </c>
      <c r="B11" s="49"/>
      <c r="C11" s="12">
        <v>43029</v>
      </c>
      <c r="D11" s="13">
        <v>0.48609999999999998</v>
      </c>
      <c r="E11" s="12">
        <v>44990</v>
      </c>
      <c r="F11" s="13">
        <v>0.43009999999999998</v>
      </c>
      <c r="G11" s="12">
        <v>48322</v>
      </c>
      <c r="H11" s="13">
        <v>0.52200000000000002</v>
      </c>
      <c r="I11" s="12">
        <v>48312</v>
      </c>
      <c r="J11" s="13">
        <v>0.54920000000000002</v>
      </c>
      <c r="K11" s="12">
        <v>55452</v>
      </c>
      <c r="L11" s="13">
        <v>0.59760000000000002</v>
      </c>
    </row>
    <row r="12" spans="1:12" x14ac:dyDescent="0.25">
      <c r="A12" s="50" t="s">
        <v>23</v>
      </c>
      <c r="B12" s="50"/>
      <c r="C12" s="14" t="s">
        <v>42</v>
      </c>
      <c r="D12" s="15">
        <v>3.8932582071000001</v>
      </c>
      <c r="E12" s="14" t="s">
        <v>42</v>
      </c>
      <c r="F12" s="15">
        <v>4.1762645842000001</v>
      </c>
      <c r="G12" s="14" t="s">
        <v>42</v>
      </c>
      <c r="H12" s="15">
        <v>4.0831881533000001</v>
      </c>
      <c r="I12" s="14" t="s">
        <v>42</v>
      </c>
      <c r="J12" s="15">
        <v>4.1845493561999998</v>
      </c>
      <c r="K12" s="14" t="s">
        <v>42</v>
      </c>
      <c r="L12" s="15">
        <v>4.1834440202999996</v>
      </c>
    </row>
    <row r="13" spans="1:12" x14ac:dyDescent="0.25">
      <c r="A13" s="50" t="s">
        <v>24</v>
      </c>
      <c r="B13" s="50"/>
      <c r="C13" s="14" t="s">
        <v>42</v>
      </c>
      <c r="D13" s="15">
        <v>1.1347184724999999</v>
      </c>
      <c r="E13" s="14" t="s">
        <v>42</v>
      </c>
      <c r="F13" s="15">
        <v>1.1423862763999999</v>
      </c>
      <c r="G13" s="14" t="s">
        <v>42</v>
      </c>
      <c r="H13" s="15">
        <v>1.1432926829000001</v>
      </c>
      <c r="I13" s="14" t="s">
        <v>42</v>
      </c>
      <c r="J13" s="15">
        <v>1.3948497853999999</v>
      </c>
      <c r="K13" s="14" t="s">
        <v>42</v>
      </c>
      <c r="L13" s="15">
        <v>1.6733776082</v>
      </c>
    </row>
    <row r="14" spans="1:12" x14ac:dyDescent="0.25">
      <c r="A14" s="50" t="s">
        <v>25</v>
      </c>
      <c r="B14" s="50"/>
      <c r="C14" s="14" t="s">
        <v>42</v>
      </c>
      <c r="D14" s="15">
        <v>0.88038502169999999</v>
      </c>
      <c r="E14" s="14" t="s">
        <v>42</v>
      </c>
      <c r="F14" s="15">
        <v>0.89892690600000003</v>
      </c>
      <c r="G14" s="14" t="s">
        <v>42</v>
      </c>
      <c r="H14" s="15">
        <v>0.87108013939999995</v>
      </c>
      <c r="I14" s="14" t="s">
        <v>42</v>
      </c>
      <c r="J14" s="15">
        <v>0.76895565089999995</v>
      </c>
      <c r="K14" s="14" t="s">
        <v>42</v>
      </c>
      <c r="L14" s="15">
        <v>0.78439575380000004</v>
      </c>
    </row>
    <row r="15" spans="1:12" x14ac:dyDescent="0.25">
      <c r="A15" s="50" t="s">
        <v>26</v>
      </c>
      <c r="B15" s="50"/>
      <c r="C15" s="14" t="s">
        <v>42</v>
      </c>
      <c r="D15" s="15">
        <v>0.44997456670000002</v>
      </c>
      <c r="E15" s="14" t="s">
        <v>42</v>
      </c>
      <c r="F15" s="15">
        <v>0.41200816530000001</v>
      </c>
      <c r="G15" s="14" t="s">
        <v>42</v>
      </c>
      <c r="H15" s="15">
        <v>0.48998257839999998</v>
      </c>
      <c r="I15" s="14" t="s">
        <v>42</v>
      </c>
      <c r="J15" s="15">
        <v>0.4470672389</v>
      </c>
      <c r="K15" s="14" t="s">
        <v>42</v>
      </c>
      <c r="L15" s="15">
        <v>0.43577541879999998</v>
      </c>
    </row>
    <row r="16" spans="1:12" x14ac:dyDescent="0.25">
      <c r="A16" s="50" t="s">
        <v>44</v>
      </c>
      <c r="B16" s="50"/>
      <c r="C16" s="12">
        <v>50351.936000000002</v>
      </c>
      <c r="D16" s="13">
        <v>0.99199999999999999</v>
      </c>
      <c r="E16" s="12">
        <v>51190.754999999997</v>
      </c>
      <c r="F16" s="13">
        <v>0.98699999999999999</v>
      </c>
      <c r="G16" s="12">
        <v>51879.972999999998</v>
      </c>
      <c r="H16" s="13">
        <v>0.98899999999999999</v>
      </c>
      <c r="I16" s="12">
        <v>53545.184000000001</v>
      </c>
      <c r="J16" s="13">
        <v>0.99199999999999999</v>
      </c>
      <c r="K16" s="12">
        <v>55362.817999999999</v>
      </c>
      <c r="L16" s="13">
        <v>0.99399999999999999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8.7394999999999996</v>
      </c>
      <c r="H18" s="59"/>
      <c r="I18" s="59">
        <v>8.6715</v>
      </c>
      <c r="J18" s="59"/>
      <c r="K18" s="59">
        <v>8.7694444444444439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75972</v>
      </c>
      <c r="D20" s="13">
        <v>0.83289999999999997</v>
      </c>
      <c r="E20" s="12">
        <v>83101</v>
      </c>
      <c r="F20" s="13">
        <v>0.79479999999999995</v>
      </c>
      <c r="G20" s="12">
        <v>79484</v>
      </c>
      <c r="H20" s="13">
        <v>0.84760000000000002</v>
      </c>
      <c r="I20" s="12">
        <v>68808</v>
      </c>
      <c r="J20" s="13">
        <v>0.77490000000000003</v>
      </c>
      <c r="K20" s="12">
        <v>79917</v>
      </c>
      <c r="L20" s="13">
        <v>0.85809999999999997</v>
      </c>
      <c r="M20" s="16"/>
    </row>
    <row r="21" spans="1:14" x14ac:dyDescent="0.25">
      <c r="A21" s="48" t="s">
        <v>10</v>
      </c>
      <c r="B21" s="49"/>
      <c r="C21" s="12">
        <v>68756</v>
      </c>
      <c r="D21" s="13">
        <v>0.75280000000000002</v>
      </c>
      <c r="E21" s="12">
        <v>71358</v>
      </c>
      <c r="F21" s="13">
        <v>0.68140000000000001</v>
      </c>
      <c r="G21" s="12">
        <v>74555</v>
      </c>
      <c r="H21" s="13">
        <v>0.79549999999999998</v>
      </c>
      <c r="I21" s="12">
        <v>73074</v>
      </c>
      <c r="J21" s="13">
        <v>0.82099999999999995</v>
      </c>
      <c r="K21" s="12">
        <v>75707</v>
      </c>
      <c r="L21" s="13">
        <v>0.81410000000000005</v>
      </c>
    </row>
    <row r="22" spans="1:14" x14ac:dyDescent="0.25">
      <c r="A22" s="48" t="s">
        <v>11</v>
      </c>
      <c r="B22" s="49"/>
      <c r="C22" s="12">
        <v>80450</v>
      </c>
      <c r="D22" s="13">
        <v>0.87929999999999997</v>
      </c>
      <c r="E22" s="12">
        <v>82700</v>
      </c>
      <c r="F22" s="13">
        <v>0.79200000000000004</v>
      </c>
      <c r="G22" s="12">
        <v>82843</v>
      </c>
      <c r="H22" s="13">
        <v>0.88319999999999999</v>
      </c>
      <c r="I22" s="12">
        <v>78763</v>
      </c>
      <c r="J22" s="13">
        <v>0.88490000000000002</v>
      </c>
      <c r="K22" s="12">
        <v>82991</v>
      </c>
      <c r="L22" s="13">
        <v>0.88449999999999995</v>
      </c>
    </row>
    <row r="23" spans="1:14" x14ac:dyDescent="0.25">
      <c r="A23" s="48" t="s">
        <v>12</v>
      </c>
      <c r="B23" s="49"/>
      <c r="C23" s="12">
        <v>83910</v>
      </c>
      <c r="D23" s="13">
        <v>0.91990000000000005</v>
      </c>
      <c r="E23" s="12">
        <v>92021</v>
      </c>
      <c r="F23" s="13">
        <v>0.88439999999999996</v>
      </c>
      <c r="G23" s="12">
        <v>85124</v>
      </c>
      <c r="H23" s="13">
        <v>0.90810000000000002</v>
      </c>
      <c r="I23" s="12">
        <v>80766</v>
      </c>
      <c r="J23" s="13">
        <v>0.91490000000000005</v>
      </c>
      <c r="K23" s="12">
        <v>84671</v>
      </c>
      <c r="L23" s="13">
        <v>0.90359999999999996</v>
      </c>
    </row>
    <row r="24" spans="1:14" x14ac:dyDescent="0.25">
      <c r="A24" s="48" t="s">
        <v>13</v>
      </c>
      <c r="B24" s="49"/>
      <c r="C24" s="12">
        <v>81657</v>
      </c>
      <c r="D24" s="13">
        <v>0.89359999999999995</v>
      </c>
      <c r="E24" s="12">
        <v>88177</v>
      </c>
      <c r="F24" s="13">
        <v>0.84919999999999995</v>
      </c>
      <c r="G24" s="12">
        <v>81980</v>
      </c>
      <c r="H24" s="13">
        <v>0.874</v>
      </c>
      <c r="I24" s="12">
        <v>75683</v>
      </c>
      <c r="J24" s="13">
        <v>0.85419999999999996</v>
      </c>
      <c r="K24" s="12">
        <v>83440</v>
      </c>
      <c r="L24" s="13">
        <v>0.89370000000000005</v>
      </c>
    </row>
    <row r="25" spans="1:14" x14ac:dyDescent="0.25">
      <c r="A25" s="48" t="s">
        <v>14</v>
      </c>
      <c r="B25" s="49"/>
      <c r="C25" s="12">
        <v>81483</v>
      </c>
      <c r="D25" s="13">
        <v>0.89629999999999999</v>
      </c>
      <c r="E25" s="12">
        <v>90719</v>
      </c>
      <c r="F25" s="13">
        <v>0.86629999999999996</v>
      </c>
      <c r="G25" s="12">
        <v>83825</v>
      </c>
      <c r="H25" s="13">
        <v>0.90039999999999998</v>
      </c>
      <c r="I25" s="12">
        <v>78200</v>
      </c>
      <c r="J25" s="13">
        <v>0.87919999999999998</v>
      </c>
      <c r="K25" s="12">
        <v>75013</v>
      </c>
      <c r="L25" s="13">
        <v>0.9</v>
      </c>
      <c r="M25" s="17"/>
      <c r="N25" s="17"/>
    </row>
    <row r="26" spans="1:14" x14ac:dyDescent="0.25">
      <c r="A26" s="48" t="s">
        <v>15</v>
      </c>
      <c r="B26" s="49"/>
      <c r="C26" s="32"/>
      <c r="D26" s="33"/>
      <c r="E26" s="32"/>
      <c r="F26" s="33"/>
      <c r="G26" s="12">
        <v>89217</v>
      </c>
      <c r="H26" s="13">
        <v>0.95169999999999999</v>
      </c>
      <c r="I26" s="12">
        <v>85883</v>
      </c>
      <c r="J26" s="13">
        <v>0.96489999999999998</v>
      </c>
      <c r="K26" s="12">
        <v>88969</v>
      </c>
      <c r="L26" s="13">
        <v>0.94820000000000004</v>
      </c>
    </row>
    <row r="27" spans="1:14" x14ac:dyDescent="0.25">
      <c r="A27" s="48" t="s">
        <v>16</v>
      </c>
      <c r="B27" s="49"/>
      <c r="C27" s="12">
        <v>78859</v>
      </c>
      <c r="D27" s="13">
        <v>0.86280000000000001</v>
      </c>
      <c r="E27" s="12">
        <v>81519</v>
      </c>
      <c r="F27" s="13">
        <v>0.77839999999999998</v>
      </c>
      <c r="G27" s="12">
        <v>77682</v>
      </c>
      <c r="H27" s="13">
        <v>0.83109999999999995</v>
      </c>
      <c r="I27" s="12">
        <v>75185</v>
      </c>
      <c r="J27" s="13">
        <v>0.84319999999999995</v>
      </c>
      <c r="K27" s="12">
        <v>74659</v>
      </c>
      <c r="L27" s="13">
        <v>0.79879999999999995</v>
      </c>
      <c r="M27" s="17"/>
      <c r="N27" s="17"/>
    </row>
    <row r="28" spans="1:14" x14ac:dyDescent="0.25">
      <c r="A28" s="48" t="s">
        <v>113</v>
      </c>
      <c r="B28" s="49"/>
      <c r="C28" s="32"/>
      <c r="D28" s="33"/>
      <c r="E28" s="32"/>
      <c r="F28" s="33"/>
      <c r="G28" s="32"/>
      <c r="H28" s="33"/>
      <c r="I28" s="32"/>
      <c r="J28" s="33"/>
      <c r="K28" s="12">
        <v>65653</v>
      </c>
      <c r="L28" s="13">
        <v>0.89149999999999996</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6.8301149844444451</v>
      </c>
      <c r="H30" s="59"/>
      <c r="I30" s="59">
        <v>6.6896835588888903</v>
      </c>
      <c r="J30" s="59"/>
      <c r="K30" s="59">
        <v>6.7192872811111108</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14242</v>
      </c>
      <c r="D32" s="13">
        <v>0.69669999999999999</v>
      </c>
      <c r="E32" s="12">
        <v>9118</v>
      </c>
      <c r="F32" s="13">
        <v>0.50049999999999994</v>
      </c>
      <c r="G32" s="12">
        <v>12103</v>
      </c>
      <c r="H32" s="13">
        <v>0.6159</v>
      </c>
      <c r="I32" s="12">
        <v>9517</v>
      </c>
      <c r="J32" s="13">
        <v>0.53859999999999997</v>
      </c>
      <c r="K32" s="12">
        <v>10948</v>
      </c>
      <c r="L32" s="13">
        <v>0.59519999999999995</v>
      </c>
      <c r="M32" s="16"/>
    </row>
    <row r="33" spans="1:15" x14ac:dyDescent="0.25">
      <c r="A33" s="48" t="s">
        <v>5</v>
      </c>
      <c r="B33" s="49"/>
      <c r="C33" s="32"/>
      <c r="D33" s="33"/>
      <c r="E33" s="32"/>
      <c r="F33" s="33"/>
      <c r="G33" s="14" t="s">
        <v>42</v>
      </c>
      <c r="H33" s="18">
        <v>0.906588528</v>
      </c>
      <c r="I33" s="14" t="s">
        <v>42</v>
      </c>
      <c r="J33" s="18">
        <v>0.88985799799999998</v>
      </c>
      <c r="K33" s="32"/>
      <c r="L33" s="33"/>
      <c r="M33" s="17"/>
      <c r="N33" s="17"/>
    </row>
    <row r="34" spans="1:15" x14ac:dyDescent="0.25">
      <c r="A34" s="48" t="s">
        <v>114</v>
      </c>
      <c r="B34" s="49"/>
      <c r="C34" s="32"/>
      <c r="D34" s="33"/>
      <c r="E34" s="32"/>
      <c r="F34" s="34"/>
      <c r="G34" s="14" t="s">
        <v>42</v>
      </c>
      <c r="H34" s="18">
        <v>0.56626505999999999</v>
      </c>
      <c r="I34" s="14" t="s">
        <v>42</v>
      </c>
      <c r="J34" s="18">
        <v>0.50414304399999998</v>
      </c>
      <c r="K34" s="32"/>
      <c r="L34" s="33"/>
      <c r="M34" s="17"/>
      <c r="N34" s="17"/>
    </row>
    <row r="35" spans="1:15" x14ac:dyDescent="0.25">
      <c r="A35" s="48" t="s">
        <v>115</v>
      </c>
      <c r="B35" s="49"/>
      <c r="C35" s="32"/>
      <c r="D35" s="33"/>
      <c r="E35" s="32"/>
      <c r="F35" s="34"/>
      <c r="G35" s="14" t="s">
        <v>42</v>
      </c>
      <c r="H35" s="18">
        <v>0.71475911299999995</v>
      </c>
      <c r="I35" s="14" t="s">
        <v>42</v>
      </c>
      <c r="J35" s="18">
        <v>0.64337899499999995</v>
      </c>
      <c r="K35" s="32"/>
      <c r="L35" s="33"/>
      <c r="M35" s="17"/>
      <c r="N35" s="17"/>
    </row>
    <row r="36" spans="1:15" x14ac:dyDescent="0.25">
      <c r="A36" s="48" t="s">
        <v>116</v>
      </c>
      <c r="B36" s="49"/>
      <c r="C36" s="32"/>
      <c r="D36" s="33"/>
      <c r="E36" s="32"/>
      <c r="F36" s="34"/>
      <c r="G36" s="14" t="s">
        <v>42</v>
      </c>
      <c r="H36" s="18">
        <v>0.39094650199999997</v>
      </c>
      <c r="I36" s="14" t="s">
        <v>42</v>
      </c>
      <c r="J36" s="18">
        <v>0.32431951599999997</v>
      </c>
      <c r="K36" s="32"/>
      <c r="L36" s="33"/>
      <c r="M36" s="17"/>
      <c r="N36" s="17"/>
    </row>
    <row r="37" spans="1:15" x14ac:dyDescent="0.25">
      <c r="A37" s="48" t="s">
        <v>18</v>
      </c>
      <c r="B37" s="57"/>
      <c r="C37" s="32"/>
      <c r="D37" s="33"/>
      <c r="E37" s="32"/>
      <c r="F37" s="34"/>
      <c r="G37" s="12">
        <v>83331</v>
      </c>
      <c r="H37" s="13">
        <v>0.93720000000000003</v>
      </c>
      <c r="I37" s="12">
        <v>73877</v>
      </c>
      <c r="J37" s="13">
        <v>0.87719999999999998</v>
      </c>
      <c r="K37" s="12">
        <v>79325</v>
      </c>
      <c r="L37" s="13">
        <v>0.89849999999999997</v>
      </c>
      <c r="M37" s="17"/>
      <c r="N37" s="17"/>
    </row>
    <row r="38" spans="1:15" x14ac:dyDescent="0.25">
      <c r="A38" s="48" t="s">
        <v>6</v>
      </c>
      <c r="B38" s="57"/>
      <c r="C38" s="32"/>
      <c r="D38" s="33"/>
      <c r="E38" s="12">
        <v>2141</v>
      </c>
      <c r="F38" s="13">
        <v>0.77866299999999999</v>
      </c>
      <c r="G38" s="12">
        <v>1762</v>
      </c>
      <c r="H38" s="13">
        <v>0.76055600000000001</v>
      </c>
      <c r="I38" s="12">
        <v>2244</v>
      </c>
      <c r="J38" s="13">
        <v>0.822959</v>
      </c>
      <c r="K38" s="32"/>
      <c r="L38" s="33"/>
      <c r="M38" s="17"/>
      <c r="N38" s="17"/>
      <c r="O38" s="19"/>
    </row>
    <row r="39" spans="1:15" x14ac:dyDescent="0.25">
      <c r="A39" s="48" t="s">
        <v>19</v>
      </c>
      <c r="B39" s="49"/>
      <c r="C39" s="12">
        <v>58835</v>
      </c>
      <c r="D39" s="13">
        <v>0.6431</v>
      </c>
      <c r="E39" s="12">
        <v>59203</v>
      </c>
      <c r="F39" s="13">
        <v>0.56599999999999995</v>
      </c>
      <c r="G39" s="12">
        <v>59102</v>
      </c>
      <c r="H39" s="13">
        <v>0.6321</v>
      </c>
      <c r="I39" s="12">
        <v>54836</v>
      </c>
      <c r="J39" s="13">
        <v>0.61760000000000004</v>
      </c>
      <c r="K39" s="12">
        <v>59047</v>
      </c>
      <c r="L39" s="13">
        <v>0.63049999999999995</v>
      </c>
      <c r="M39" s="17"/>
      <c r="N39" s="17"/>
      <c r="O39" s="19"/>
    </row>
    <row r="40" spans="1:15" x14ac:dyDescent="0.25">
      <c r="A40" s="48" t="s">
        <v>20</v>
      </c>
      <c r="B40" s="49"/>
      <c r="C40" s="12">
        <v>17304</v>
      </c>
      <c r="D40" s="13">
        <v>0.75209999999999999</v>
      </c>
      <c r="E40" s="12">
        <v>13327</v>
      </c>
      <c r="F40" s="13">
        <v>0.53310000000000002</v>
      </c>
      <c r="G40" s="12">
        <v>13046</v>
      </c>
      <c r="H40" s="13">
        <v>0.60160000000000002</v>
      </c>
      <c r="I40" s="12">
        <v>12996</v>
      </c>
      <c r="J40" s="13">
        <v>0.6482</v>
      </c>
      <c r="K40" s="12">
        <v>13750</v>
      </c>
      <c r="L40" s="13">
        <v>0.73850000000000005</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2A899-8DB3-44D2-BDA0-4B2879F961F8}">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Introduction!E23&amp;" County"</f>
        <v>Lake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6.7682518571537988</v>
      </c>
      <c r="H6" s="55"/>
      <c r="I6" s="54">
        <v>7.2887793673332553</v>
      </c>
      <c r="J6" s="55"/>
      <c r="K6" s="54">
        <v>6.9966807415731607</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5.2286762647947285</v>
      </c>
      <c r="H8" s="59"/>
      <c r="I8" s="59">
        <v>6.1775028586664318</v>
      </c>
      <c r="J8" s="59"/>
      <c r="K8" s="59">
        <v>6.1619395047194834</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63979</v>
      </c>
      <c r="D10" s="13">
        <v>0.82279999999999998</v>
      </c>
      <c r="E10" s="12">
        <v>78056</v>
      </c>
      <c r="F10" s="13">
        <v>0.77910000000000001</v>
      </c>
      <c r="G10" s="12">
        <v>69436</v>
      </c>
      <c r="H10" s="13">
        <v>0.87250000000000005</v>
      </c>
      <c r="I10" s="12">
        <v>69067</v>
      </c>
      <c r="J10" s="13">
        <v>0.93159999999999998</v>
      </c>
      <c r="K10" s="12">
        <v>64936</v>
      </c>
      <c r="L10" s="13">
        <v>0.92079999999999995</v>
      </c>
    </row>
    <row r="11" spans="1:12" x14ac:dyDescent="0.25">
      <c r="A11" s="48" t="s">
        <v>112</v>
      </c>
      <c r="B11" s="49"/>
      <c r="C11" s="12">
        <v>39097</v>
      </c>
      <c r="D11" s="13">
        <v>0.50380000000000003</v>
      </c>
      <c r="E11" s="12">
        <v>48373</v>
      </c>
      <c r="F11" s="13">
        <v>0.48559999999999998</v>
      </c>
      <c r="G11" s="12">
        <v>39231</v>
      </c>
      <c r="H11" s="13">
        <v>0.49740000000000001</v>
      </c>
      <c r="I11" s="12">
        <v>43969</v>
      </c>
      <c r="J11" s="13">
        <v>0.60250000000000004</v>
      </c>
      <c r="K11" s="12">
        <v>40909</v>
      </c>
      <c r="L11" s="13">
        <v>0.59589999999999999</v>
      </c>
    </row>
    <row r="12" spans="1:12" x14ac:dyDescent="0.25">
      <c r="A12" s="50" t="s">
        <v>23</v>
      </c>
      <c r="B12" s="50"/>
      <c r="C12" s="14" t="s">
        <v>42</v>
      </c>
      <c r="D12" s="15">
        <v>0.46173381050000001</v>
      </c>
      <c r="E12" s="14" t="s">
        <v>42</v>
      </c>
      <c r="F12" s="15">
        <v>0.33207881340000001</v>
      </c>
      <c r="G12" s="14" t="s">
        <v>42</v>
      </c>
      <c r="H12" s="15">
        <v>0.51026916700000002</v>
      </c>
      <c r="I12" s="14" t="s">
        <v>42</v>
      </c>
      <c r="J12" s="15">
        <v>0.64491164710000004</v>
      </c>
      <c r="K12" s="14" t="s">
        <v>42</v>
      </c>
      <c r="L12" s="15">
        <v>0.52673163020000002</v>
      </c>
    </row>
    <row r="13" spans="1:12" x14ac:dyDescent="0.25">
      <c r="A13" s="50" t="s">
        <v>24</v>
      </c>
      <c r="B13" s="50"/>
      <c r="C13" s="14" t="s">
        <v>42</v>
      </c>
      <c r="D13" s="15">
        <v>0.4617338104</v>
      </c>
      <c r="E13" s="14" t="s">
        <v>42</v>
      </c>
      <c r="F13" s="15">
        <v>0.66415762680000001</v>
      </c>
      <c r="G13" s="14" t="s">
        <v>42</v>
      </c>
      <c r="H13" s="15">
        <v>1.020538334</v>
      </c>
      <c r="I13" s="14" t="s">
        <v>42</v>
      </c>
      <c r="J13" s="15">
        <v>1.1608409647</v>
      </c>
      <c r="K13" s="14" t="s">
        <v>42</v>
      </c>
      <c r="L13" s="15">
        <v>1.1851461680000002</v>
      </c>
    </row>
    <row r="14" spans="1:12" x14ac:dyDescent="0.25">
      <c r="A14" s="50" t="s">
        <v>25</v>
      </c>
      <c r="B14" s="50"/>
      <c r="C14" s="14" t="s">
        <v>42</v>
      </c>
      <c r="D14" s="15">
        <v>0.2308669052</v>
      </c>
      <c r="E14" s="14" t="s">
        <v>42</v>
      </c>
      <c r="F14" s="15">
        <v>0.2213858756</v>
      </c>
      <c r="G14" s="14" t="s">
        <v>42</v>
      </c>
      <c r="H14" s="15">
        <v>0.25513458350000001</v>
      </c>
      <c r="I14" s="14" t="s">
        <v>42</v>
      </c>
      <c r="J14" s="15">
        <v>0.38694698830000002</v>
      </c>
      <c r="K14" s="14" t="s">
        <v>42</v>
      </c>
      <c r="L14" s="15">
        <v>0.39504872270000002</v>
      </c>
    </row>
    <row r="15" spans="1:12" x14ac:dyDescent="0.25">
      <c r="A15" s="50" t="s">
        <v>26</v>
      </c>
      <c r="B15" s="50"/>
      <c r="C15" s="14" t="s">
        <v>42</v>
      </c>
      <c r="D15" s="15">
        <v>0.1154334526</v>
      </c>
      <c r="E15" s="14" t="s">
        <v>42</v>
      </c>
      <c r="F15" s="15">
        <v>0.1106929378</v>
      </c>
      <c r="G15" s="14" t="s">
        <v>42</v>
      </c>
      <c r="H15" s="15">
        <v>0.1275672917</v>
      </c>
      <c r="I15" s="14" t="s">
        <v>42</v>
      </c>
      <c r="J15" s="15">
        <v>0.25796465880000002</v>
      </c>
      <c r="K15" s="14" t="s">
        <v>42</v>
      </c>
      <c r="L15" s="15">
        <v>0.26336581510000001</v>
      </c>
    </row>
    <row r="16" spans="1:12" x14ac:dyDescent="0.25">
      <c r="A16" s="50" t="s">
        <v>44</v>
      </c>
      <c r="B16" s="50"/>
      <c r="C16" s="12">
        <v>6600.08</v>
      </c>
      <c r="D16" s="13">
        <v>0.92</v>
      </c>
      <c r="E16" s="12">
        <v>6834.8059999999996</v>
      </c>
      <c r="F16" s="13">
        <v>0.92599999999999993</v>
      </c>
      <c r="G16" s="12">
        <v>6889.0499999999993</v>
      </c>
      <c r="H16" s="13">
        <v>0.94499999999999995</v>
      </c>
      <c r="I16" s="12">
        <v>7075.2</v>
      </c>
      <c r="J16" s="13">
        <v>0.96</v>
      </c>
      <c r="K16" s="12">
        <v>7351.96</v>
      </c>
      <c r="L16" s="13">
        <v>0.96799999999999997</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8.6378750000000011</v>
      </c>
      <c r="H18" s="59"/>
      <c r="I18" s="59">
        <v>8.7238749999999996</v>
      </c>
      <c r="J18" s="59"/>
      <c r="K18" s="59">
        <v>8.6862222222222218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66685</v>
      </c>
      <c r="D20" s="13">
        <v>0.85760000000000003</v>
      </c>
      <c r="E20" s="12">
        <v>88807</v>
      </c>
      <c r="F20" s="13">
        <v>0.89080000000000004</v>
      </c>
      <c r="G20" s="12">
        <v>64946</v>
      </c>
      <c r="H20" s="13">
        <v>0.81969999999999998</v>
      </c>
      <c r="I20" s="12">
        <v>59362</v>
      </c>
      <c r="J20" s="13">
        <v>0.80069999999999997</v>
      </c>
      <c r="K20" s="12">
        <v>53383</v>
      </c>
      <c r="L20" s="13">
        <v>0.76019999999999999</v>
      </c>
      <c r="M20" s="16"/>
    </row>
    <row r="21" spans="1:14" x14ac:dyDescent="0.25">
      <c r="A21" s="48" t="s">
        <v>10</v>
      </c>
      <c r="B21" s="49"/>
      <c r="C21" s="12">
        <v>60678</v>
      </c>
      <c r="D21" s="13">
        <v>0.78600000000000003</v>
      </c>
      <c r="E21" s="12">
        <v>77165</v>
      </c>
      <c r="F21" s="13">
        <v>0.77149999999999996</v>
      </c>
      <c r="G21" s="12">
        <v>57785</v>
      </c>
      <c r="H21" s="13">
        <v>0.72789999999999999</v>
      </c>
      <c r="I21" s="12">
        <v>57466</v>
      </c>
      <c r="J21" s="13">
        <v>0.79530000000000001</v>
      </c>
      <c r="K21" s="12">
        <v>57862</v>
      </c>
      <c r="L21" s="13">
        <v>0.82609999999999995</v>
      </c>
    </row>
    <row r="22" spans="1:14" x14ac:dyDescent="0.25">
      <c r="A22" s="48" t="s">
        <v>11</v>
      </c>
      <c r="B22" s="49"/>
      <c r="C22" s="12">
        <v>67962</v>
      </c>
      <c r="D22" s="13">
        <v>0.874</v>
      </c>
      <c r="E22" s="12">
        <v>87299</v>
      </c>
      <c r="F22" s="13">
        <v>0.87290000000000001</v>
      </c>
      <c r="G22" s="12">
        <v>69319</v>
      </c>
      <c r="H22" s="13">
        <v>0.872</v>
      </c>
      <c r="I22" s="12">
        <v>67944</v>
      </c>
      <c r="J22" s="13">
        <v>0.91710000000000003</v>
      </c>
      <c r="K22" s="12">
        <v>63124</v>
      </c>
      <c r="L22" s="13">
        <v>0.89580000000000004</v>
      </c>
    </row>
    <row r="23" spans="1:14" x14ac:dyDescent="0.25">
      <c r="A23" s="48" t="s">
        <v>12</v>
      </c>
      <c r="B23" s="49"/>
      <c r="C23" s="12">
        <v>68142</v>
      </c>
      <c r="D23" s="13">
        <v>0.87960000000000005</v>
      </c>
      <c r="E23" s="12">
        <v>88581</v>
      </c>
      <c r="F23" s="13">
        <v>0.8841</v>
      </c>
      <c r="G23" s="12">
        <v>70298</v>
      </c>
      <c r="H23" s="13">
        <v>0.88429999999999997</v>
      </c>
      <c r="I23" s="12">
        <v>65724</v>
      </c>
      <c r="J23" s="13">
        <v>0.88890000000000002</v>
      </c>
      <c r="K23" s="12">
        <v>61273</v>
      </c>
      <c r="L23" s="13">
        <v>0.86880000000000002</v>
      </c>
    </row>
    <row r="24" spans="1:14" x14ac:dyDescent="0.25">
      <c r="A24" s="48" t="s">
        <v>13</v>
      </c>
      <c r="B24" s="49"/>
      <c r="C24" s="12">
        <v>69342</v>
      </c>
      <c r="D24" s="13">
        <v>0.89180000000000004</v>
      </c>
      <c r="E24" s="12">
        <v>86330</v>
      </c>
      <c r="F24" s="13">
        <v>0.86729999999999996</v>
      </c>
      <c r="G24" s="12">
        <v>67637</v>
      </c>
      <c r="H24" s="13">
        <v>0.8508</v>
      </c>
      <c r="I24" s="12">
        <v>65160</v>
      </c>
      <c r="J24" s="13">
        <v>0.89449999999999996</v>
      </c>
      <c r="K24" s="12">
        <v>62711</v>
      </c>
      <c r="L24" s="13">
        <v>0.89090000000000003</v>
      </c>
    </row>
    <row r="25" spans="1:14" x14ac:dyDescent="0.25">
      <c r="A25" s="48" t="s">
        <v>14</v>
      </c>
      <c r="B25" s="49"/>
      <c r="C25" s="12">
        <v>72624</v>
      </c>
      <c r="D25" s="13">
        <v>0.9355</v>
      </c>
      <c r="E25" s="12">
        <v>89935</v>
      </c>
      <c r="F25" s="13">
        <v>0.8982</v>
      </c>
      <c r="G25" s="12">
        <v>75058</v>
      </c>
      <c r="H25" s="13">
        <v>0.94610000000000005</v>
      </c>
      <c r="I25" s="12">
        <v>65778</v>
      </c>
      <c r="J25" s="13">
        <v>0.89700000000000002</v>
      </c>
      <c r="K25" s="12">
        <v>57120</v>
      </c>
      <c r="L25" s="13">
        <v>0.88700000000000001</v>
      </c>
      <c r="M25" s="17"/>
      <c r="N25" s="17"/>
    </row>
    <row r="26" spans="1:14" x14ac:dyDescent="0.25">
      <c r="A26" s="48" t="s">
        <v>15</v>
      </c>
      <c r="B26" s="49"/>
      <c r="C26" s="32"/>
      <c r="D26" s="33"/>
      <c r="E26" s="32"/>
      <c r="F26" s="33"/>
      <c r="G26" s="12">
        <v>75108</v>
      </c>
      <c r="H26" s="13">
        <v>0.94640000000000002</v>
      </c>
      <c r="I26" s="12">
        <v>68540</v>
      </c>
      <c r="J26" s="13">
        <v>0.92449999999999999</v>
      </c>
      <c r="K26" s="12">
        <v>65967</v>
      </c>
      <c r="L26" s="13">
        <v>0.93540000000000001</v>
      </c>
    </row>
    <row r="27" spans="1:14" x14ac:dyDescent="0.25">
      <c r="A27" s="48" t="s">
        <v>16</v>
      </c>
      <c r="B27" s="49"/>
      <c r="C27" s="12">
        <v>68924</v>
      </c>
      <c r="D27" s="13">
        <v>0.88639999999999997</v>
      </c>
      <c r="E27" s="12">
        <v>80298</v>
      </c>
      <c r="F27" s="13">
        <v>0.8014</v>
      </c>
      <c r="G27" s="12">
        <v>68688</v>
      </c>
      <c r="H27" s="13">
        <v>0.86309999999999998</v>
      </c>
      <c r="I27" s="12">
        <v>63845</v>
      </c>
      <c r="J27" s="13">
        <v>0.86109999999999998</v>
      </c>
      <c r="K27" s="12">
        <v>57538</v>
      </c>
      <c r="L27" s="13">
        <v>0.81699999999999995</v>
      </c>
      <c r="M27" s="17"/>
      <c r="N27" s="17"/>
    </row>
    <row r="28" spans="1:14" x14ac:dyDescent="0.25">
      <c r="A28" s="48" t="s">
        <v>113</v>
      </c>
      <c r="B28" s="49"/>
      <c r="C28" s="32"/>
      <c r="D28" s="33"/>
      <c r="E28" s="32"/>
      <c r="F28" s="33"/>
      <c r="G28" s="32"/>
      <c r="H28" s="33"/>
      <c r="I28" s="32"/>
      <c r="J28" s="33"/>
      <c r="K28" s="12">
        <v>53923</v>
      </c>
      <c r="L28" s="13">
        <v>0.93640000000000001</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6.438204306666667</v>
      </c>
      <c r="H30" s="59"/>
      <c r="I30" s="59">
        <v>6.9649602433333326</v>
      </c>
      <c r="J30" s="59"/>
      <c r="K30" s="59">
        <v>6.1418804977777777</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9567</v>
      </c>
      <c r="D32" s="13">
        <v>0.55779999999999996</v>
      </c>
      <c r="E32" s="12">
        <v>11103</v>
      </c>
      <c r="F32" s="13">
        <v>0.58909999999999996</v>
      </c>
      <c r="G32" s="12">
        <v>12067</v>
      </c>
      <c r="H32" s="13">
        <v>0.71199999999999997</v>
      </c>
      <c r="I32" s="12">
        <v>10639</v>
      </c>
      <c r="J32" s="13">
        <v>0.69220000000000004</v>
      </c>
      <c r="K32" s="12">
        <v>10664</v>
      </c>
      <c r="L32" s="13">
        <v>0.55859999999999999</v>
      </c>
      <c r="M32" s="16"/>
    </row>
    <row r="33" spans="1:15" x14ac:dyDescent="0.25">
      <c r="A33" s="48" t="s">
        <v>5</v>
      </c>
      <c r="B33" s="49"/>
      <c r="C33" s="32"/>
      <c r="D33" s="33"/>
      <c r="E33" s="32"/>
      <c r="F33" s="33"/>
      <c r="G33" s="14" t="s">
        <v>42</v>
      </c>
      <c r="H33" s="18">
        <v>0.88714733499999998</v>
      </c>
      <c r="I33" s="14" t="s">
        <v>42</v>
      </c>
      <c r="J33" s="18">
        <v>0.89943342800000003</v>
      </c>
      <c r="K33" s="32"/>
      <c r="L33" s="33"/>
      <c r="M33" s="17"/>
      <c r="N33" s="17"/>
    </row>
    <row r="34" spans="1:15" x14ac:dyDescent="0.25">
      <c r="A34" s="48" t="s">
        <v>114</v>
      </c>
      <c r="B34" s="49"/>
      <c r="C34" s="32"/>
      <c r="D34" s="33"/>
      <c r="E34" s="32"/>
      <c r="F34" s="34"/>
      <c r="G34" s="14" t="s">
        <v>42</v>
      </c>
      <c r="H34" s="18">
        <v>0.43902438999999999</v>
      </c>
      <c r="I34" s="14" t="s">
        <v>42</v>
      </c>
      <c r="J34" s="18">
        <v>0.34146341499999999</v>
      </c>
      <c r="K34" s="32"/>
      <c r="L34" s="33"/>
      <c r="M34" s="17"/>
      <c r="N34" s="17"/>
    </row>
    <row r="35" spans="1:15" x14ac:dyDescent="0.25">
      <c r="A35" s="48" t="s">
        <v>115</v>
      </c>
      <c r="B35" s="49"/>
      <c r="C35" s="32"/>
      <c r="D35" s="33"/>
      <c r="E35" s="32"/>
      <c r="F35" s="34"/>
      <c r="G35" s="14" t="s">
        <v>42</v>
      </c>
      <c r="H35" s="18">
        <v>0.62949640299999998</v>
      </c>
      <c r="I35" s="14" t="s">
        <v>42</v>
      </c>
      <c r="J35" s="18">
        <v>0.57183098600000004</v>
      </c>
      <c r="K35" s="32"/>
      <c r="L35" s="33"/>
      <c r="M35" s="17"/>
      <c r="N35" s="17"/>
    </row>
    <row r="36" spans="1:15" x14ac:dyDescent="0.25">
      <c r="A36" s="48" t="s">
        <v>116</v>
      </c>
      <c r="B36" s="49"/>
      <c r="C36" s="32"/>
      <c r="D36" s="33"/>
      <c r="E36" s="32"/>
      <c r="F36" s="34"/>
      <c r="G36" s="14" t="s">
        <v>42</v>
      </c>
      <c r="H36" s="18">
        <v>0.278409091</v>
      </c>
      <c r="I36" s="14" t="s">
        <v>42</v>
      </c>
      <c r="J36" s="18">
        <v>0.24404761899999999</v>
      </c>
      <c r="K36" s="32"/>
      <c r="L36" s="33"/>
      <c r="M36" s="17"/>
      <c r="N36" s="17"/>
    </row>
    <row r="37" spans="1:15" x14ac:dyDescent="0.25">
      <c r="A37" s="48" t="s">
        <v>18</v>
      </c>
      <c r="B37" s="57"/>
      <c r="C37" s="32"/>
      <c r="D37" s="33"/>
      <c r="E37" s="32"/>
      <c r="F37" s="34"/>
      <c r="G37" s="12">
        <v>69249</v>
      </c>
      <c r="H37" s="13">
        <v>0.91610000000000003</v>
      </c>
      <c r="I37" s="12">
        <v>66605</v>
      </c>
      <c r="J37" s="13">
        <v>0.94379999999999997</v>
      </c>
      <c r="K37" s="12">
        <v>58484</v>
      </c>
      <c r="L37" s="13">
        <v>0.88339999999999996</v>
      </c>
      <c r="M37" s="17"/>
      <c r="N37" s="17"/>
    </row>
    <row r="38" spans="1:15" x14ac:dyDescent="0.25">
      <c r="A38" s="48" t="s">
        <v>6</v>
      </c>
      <c r="B38" s="57"/>
      <c r="C38" s="32"/>
      <c r="D38" s="33"/>
      <c r="E38" s="12">
        <v>1820</v>
      </c>
      <c r="F38" s="13">
        <v>0.83379999999999999</v>
      </c>
      <c r="G38" s="12">
        <v>1539</v>
      </c>
      <c r="H38" s="13">
        <v>0.883687</v>
      </c>
      <c r="I38" s="12">
        <v>1460</v>
      </c>
      <c r="J38" s="13">
        <v>0.825017</v>
      </c>
      <c r="K38" s="32"/>
      <c r="L38" s="33"/>
      <c r="M38" s="17"/>
      <c r="N38" s="17"/>
      <c r="O38" s="19"/>
    </row>
    <row r="39" spans="1:15" x14ac:dyDescent="0.25">
      <c r="A39" s="48" t="s">
        <v>19</v>
      </c>
      <c r="B39" s="49"/>
      <c r="C39" s="12">
        <v>49950</v>
      </c>
      <c r="D39" s="13">
        <v>0.64239999999999997</v>
      </c>
      <c r="E39" s="12">
        <v>67550</v>
      </c>
      <c r="F39" s="13">
        <v>0.67520000000000002</v>
      </c>
      <c r="G39" s="12">
        <v>44711</v>
      </c>
      <c r="H39" s="13">
        <v>0.56200000000000006</v>
      </c>
      <c r="I39" s="12">
        <v>46982</v>
      </c>
      <c r="J39" s="13">
        <v>0.63539999999999996</v>
      </c>
      <c r="K39" s="12">
        <v>38580</v>
      </c>
      <c r="L39" s="13">
        <v>0.55020000000000002</v>
      </c>
      <c r="M39" s="17"/>
      <c r="N39" s="17"/>
      <c r="O39" s="19"/>
    </row>
    <row r="40" spans="1:15" x14ac:dyDescent="0.25">
      <c r="A40" s="48" t="s">
        <v>20</v>
      </c>
      <c r="B40" s="49"/>
      <c r="C40" s="12">
        <v>8211</v>
      </c>
      <c r="D40" s="13">
        <v>0.50629999999999997</v>
      </c>
      <c r="E40" s="12">
        <v>14436</v>
      </c>
      <c r="F40" s="13">
        <v>0.70350000000000001</v>
      </c>
      <c r="G40" s="12">
        <v>11270</v>
      </c>
      <c r="H40" s="13">
        <v>0.65200000000000002</v>
      </c>
      <c r="I40" s="12">
        <v>14303</v>
      </c>
      <c r="J40" s="13">
        <v>0.87929999999999997</v>
      </c>
      <c r="K40" s="12">
        <v>8741</v>
      </c>
      <c r="L40" s="13">
        <v>0.65369999999999995</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CFC23-F7D4-409B-9D29-043BB71189C0}">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Introduction!E24&amp;" County"</f>
        <v>Larimer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7.9245525190109873</v>
      </c>
      <c r="H6" s="55"/>
      <c r="I6" s="54">
        <v>7.9175753226659298</v>
      </c>
      <c r="J6" s="55"/>
      <c r="K6" s="54">
        <v>8.1221182362252993</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7.8389425725885182</v>
      </c>
      <c r="H8" s="59"/>
      <c r="I8" s="59">
        <v>8.274930031331122</v>
      </c>
      <c r="J8" s="59"/>
      <c r="K8" s="59">
        <v>8.4435200375647863</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251643</v>
      </c>
      <c r="D10" s="13">
        <v>0.85429999999999995</v>
      </c>
      <c r="E10" s="12">
        <v>270339</v>
      </c>
      <c r="F10" s="13">
        <v>0.84289999999999998</v>
      </c>
      <c r="G10" s="12">
        <v>264970</v>
      </c>
      <c r="H10" s="13">
        <v>0.84889999999999999</v>
      </c>
      <c r="I10" s="12">
        <v>278335</v>
      </c>
      <c r="J10" s="13">
        <v>0.93989999999999996</v>
      </c>
      <c r="K10" s="12">
        <v>311622</v>
      </c>
      <c r="L10" s="13">
        <v>0.95099999999999996</v>
      </c>
    </row>
    <row r="11" spans="1:12" x14ac:dyDescent="0.25">
      <c r="A11" s="48" t="s">
        <v>112</v>
      </c>
      <c r="B11" s="49"/>
      <c r="C11" s="12">
        <v>174376</v>
      </c>
      <c r="D11" s="13">
        <v>0.59409999999999996</v>
      </c>
      <c r="E11" s="12">
        <v>181856</v>
      </c>
      <c r="F11" s="13">
        <v>0.57599999999999996</v>
      </c>
      <c r="G11" s="12">
        <v>196451</v>
      </c>
      <c r="H11" s="13">
        <v>0.63319999999999999</v>
      </c>
      <c r="I11" s="12">
        <v>195735</v>
      </c>
      <c r="J11" s="13">
        <v>0.67930000000000001</v>
      </c>
      <c r="K11" s="12">
        <v>232175</v>
      </c>
      <c r="L11" s="13">
        <v>0.7097</v>
      </c>
    </row>
    <row r="12" spans="1:12" x14ac:dyDescent="0.25">
      <c r="A12" s="50" t="s">
        <v>23</v>
      </c>
      <c r="B12" s="50"/>
      <c r="C12" s="14" t="s">
        <v>42</v>
      </c>
      <c r="D12" s="15">
        <v>2.6074346746999999</v>
      </c>
      <c r="E12" s="14" t="s">
        <v>42</v>
      </c>
      <c r="F12" s="15">
        <v>2.6450194706999999</v>
      </c>
      <c r="G12" s="14" t="s">
        <v>42</v>
      </c>
      <c r="H12" s="15">
        <v>2.7149235360000001</v>
      </c>
      <c r="I12" s="14" t="s">
        <v>42</v>
      </c>
      <c r="J12" s="15">
        <v>2.7325330551000002</v>
      </c>
      <c r="K12" s="14" t="s">
        <v>42</v>
      </c>
      <c r="L12" s="15">
        <v>2.6177483336999998</v>
      </c>
    </row>
    <row r="13" spans="1:12" x14ac:dyDescent="0.25">
      <c r="A13" s="50" t="s">
        <v>24</v>
      </c>
      <c r="B13" s="50"/>
      <c r="C13" s="14" t="s">
        <v>42</v>
      </c>
      <c r="D13" s="15">
        <v>0.8540394322</v>
      </c>
      <c r="E13" s="14" t="s">
        <v>42</v>
      </c>
      <c r="F13" s="15">
        <v>0.88384744329999998</v>
      </c>
      <c r="G13" s="14" t="s">
        <v>42</v>
      </c>
      <c r="H13" s="15">
        <v>0.94294547049999999</v>
      </c>
      <c r="I13" s="14" t="s">
        <v>42</v>
      </c>
      <c r="J13" s="15">
        <v>1.1536001811999999</v>
      </c>
      <c r="K13" s="14" t="s">
        <v>42</v>
      </c>
      <c r="L13" s="15">
        <v>1.2801077016</v>
      </c>
    </row>
    <row r="14" spans="1:12" x14ac:dyDescent="0.25">
      <c r="A14" s="50" t="s">
        <v>25</v>
      </c>
      <c r="B14" s="50"/>
      <c r="C14" s="14" t="s">
        <v>42</v>
      </c>
      <c r="D14" s="15">
        <v>0.79477955330000005</v>
      </c>
      <c r="E14" s="14" t="s">
        <v>42</v>
      </c>
      <c r="F14" s="15">
        <v>0.76317454520000005</v>
      </c>
      <c r="G14" s="14" t="s">
        <v>42</v>
      </c>
      <c r="H14" s="15">
        <v>0.78789738980000001</v>
      </c>
      <c r="I14" s="14" t="s">
        <v>42</v>
      </c>
      <c r="J14" s="15">
        <v>0.77722664720000001</v>
      </c>
      <c r="K14" s="14" t="s">
        <v>42</v>
      </c>
      <c r="L14" s="15">
        <v>0.74505144879999996</v>
      </c>
    </row>
    <row r="15" spans="1:12" x14ac:dyDescent="0.25">
      <c r="A15" s="50" t="s">
        <v>26</v>
      </c>
      <c r="B15" s="50"/>
      <c r="C15" s="14" t="s">
        <v>42</v>
      </c>
      <c r="D15" s="15">
        <v>0.5542541621</v>
      </c>
      <c r="E15" s="14" t="s">
        <v>42</v>
      </c>
      <c r="F15" s="15">
        <v>0.52835160820000004</v>
      </c>
      <c r="G15" s="14" t="s">
        <v>42</v>
      </c>
      <c r="H15" s="15">
        <v>0.51260794040000002</v>
      </c>
      <c r="I15" s="14" t="s">
        <v>42</v>
      </c>
      <c r="J15" s="15">
        <v>0.53549080029999996</v>
      </c>
      <c r="K15" s="14" t="s">
        <v>42</v>
      </c>
      <c r="L15" s="15">
        <v>0.56094607149999998</v>
      </c>
    </row>
    <row r="16" spans="1:12" x14ac:dyDescent="0.25">
      <c r="A16" s="50" t="s">
        <v>44</v>
      </c>
      <c r="B16" s="50"/>
      <c r="C16" s="12">
        <v>292145.98200000002</v>
      </c>
      <c r="D16" s="13">
        <v>0.98199999999999998</v>
      </c>
      <c r="E16" s="12">
        <v>300805.92200000002</v>
      </c>
      <c r="F16" s="13">
        <v>0.98599999999999999</v>
      </c>
      <c r="G16" s="12">
        <v>306366.962</v>
      </c>
      <c r="H16" s="13">
        <v>0.98599999999999999</v>
      </c>
      <c r="I16" s="12">
        <v>320214.75199999998</v>
      </c>
      <c r="J16" s="13">
        <v>0.98799999999999999</v>
      </c>
      <c r="K16" s="12">
        <v>334936.71799999999</v>
      </c>
      <c r="L16" s="13">
        <v>0.98899999999999999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8.9423749999999984</v>
      </c>
      <c r="H18" s="59"/>
      <c r="I18" s="59">
        <v>8.6582500000000007</v>
      </c>
      <c r="J18" s="59"/>
      <c r="K18" s="59">
        <v>9.0277777777777786</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249001</v>
      </c>
      <c r="D20" s="13">
        <v>0.84530000000000005</v>
      </c>
      <c r="E20" s="12">
        <v>274986</v>
      </c>
      <c r="F20" s="13">
        <v>0.8589</v>
      </c>
      <c r="G20" s="12">
        <v>267688</v>
      </c>
      <c r="H20" s="13">
        <v>0.85970000000000002</v>
      </c>
      <c r="I20" s="12">
        <v>249912</v>
      </c>
      <c r="J20" s="13">
        <v>0.8458</v>
      </c>
      <c r="K20" s="12">
        <v>281149</v>
      </c>
      <c r="L20" s="13">
        <v>0.86209999999999998</v>
      </c>
      <c r="M20" s="16"/>
    </row>
    <row r="21" spans="1:14" x14ac:dyDescent="0.25">
      <c r="A21" s="48" t="s">
        <v>10</v>
      </c>
      <c r="B21" s="49"/>
      <c r="C21" s="12">
        <v>231752</v>
      </c>
      <c r="D21" s="13">
        <v>0.78790000000000004</v>
      </c>
      <c r="E21" s="12">
        <v>248019</v>
      </c>
      <c r="F21" s="13">
        <v>0.77329999999999999</v>
      </c>
      <c r="G21" s="12">
        <v>266593</v>
      </c>
      <c r="H21" s="13">
        <v>0.85640000000000005</v>
      </c>
      <c r="I21" s="12">
        <v>230129</v>
      </c>
      <c r="J21" s="13">
        <v>0.77780000000000005</v>
      </c>
      <c r="K21" s="12">
        <v>287691</v>
      </c>
      <c r="L21" s="13">
        <v>0.878</v>
      </c>
    </row>
    <row r="22" spans="1:14" x14ac:dyDescent="0.25">
      <c r="A22" s="48" t="s">
        <v>11</v>
      </c>
      <c r="B22" s="49"/>
      <c r="C22" s="12">
        <v>259451</v>
      </c>
      <c r="D22" s="13">
        <v>0.88200000000000001</v>
      </c>
      <c r="E22" s="12">
        <v>281348</v>
      </c>
      <c r="F22" s="13">
        <v>0.87819999999999998</v>
      </c>
      <c r="G22" s="12">
        <v>288203</v>
      </c>
      <c r="H22" s="13">
        <v>0.92379999999999995</v>
      </c>
      <c r="I22" s="12">
        <v>254836</v>
      </c>
      <c r="J22" s="13">
        <v>0.86429999999999996</v>
      </c>
      <c r="K22" s="12">
        <v>294139</v>
      </c>
      <c r="L22" s="13">
        <v>0.90029999999999999</v>
      </c>
    </row>
    <row r="23" spans="1:14" x14ac:dyDescent="0.25">
      <c r="A23" s="48" t="s">
        <v>12</v>
      </c>
      <c r="B23" s="49"/>
      <c r="C23" s="12">
        <v>262698</v>
      </c>
      <c r="D23" s="13">
        <v>0.89380000000000004</v>
      </c>
      <c r="E23" s="12">
        <v>281846</v>
      </c>
      <c r="F23" s="13">
        <v>0.87880000000000003</v>
      </c>
      <c r="G23" s="12">
        <v>277262</v>
      </c>
      <c r="H23" s="13">
        <v>0.88849999999999996</v>
      </c>
      <c r="I23" s="12">
        <v>258412</v>
      </c>
      <c r="J23" s="13">
        <v>0.87339999999999995</v>
      </c>
      <c r="K23" s="12">
        <v>295037</v>
      </c>
      <c r="L23" s="13">
        <v>0.90269999999999995</v>
      </c>
    </row>
    <row r="24" spans="1:14" x14ac:dyDescent="0.25">
      <c r="A24" s="48" t="s">
        <v>13</v>
      </c>
      <c r="B24" s="49"/>
      <c r="C24" s="12">
        <v>261095</v>
      </c>
      <c r="D24" s="13">
        <v>0.88639999999999997</v>
      </c>
      <c r="E24" s="12">
        <v>285137</v>
      </c>
      <c r="F24" s="13">
        <v>0.88900000000000001</v>
      </c>
      <c r="G24" s="12">
        <v>283786</v>
      </c>
      <c r="H24" s="13">
        <v>0.91149999999999998</v>
      </c>
      <c r="I24" s="12">
        <v>256094</v>
      </c>
      <c r="J24" s="13">
        <v>0.86909999999999998</v>
      </c>
      <c r="K24" s="12">
        <v>298225</v>
      </c>
      <c r="L24" s="13">
        <v>0.91020000000000001</v>
      </c>
    </row>
    <row r="25" spans="1:14" x14ac:dyDescent="0.25">
      <c r="A25" s="48" t="s">
        <v>14</v>
      </c>
      <c r="B25" s="49"/>
      <c r="C25" s="12">
        <v>271546</v>
      </c>
      <c r="D25" s="13">
        <v>0.92779999999999996</v>
      </c>
      <c r="E25" s="12">
        <v>292714</v>
      </c>
      <c r="F25" s="13">
        <v>0.91259999999999997</v>
      </c>
      <c r="G25" s="12">
        <v>288257</v>
      </c>
      <c r="H25" s="13">
        <v>0.92349999999999999</v>
      </c>
      <c r="I25" s="12">
        <v>265311</v>
      </c>
      <c r="J25" s="13">
        <v>0.89790000000000003</v>
      </c>
      <c r="K25" s="12">
        <v>273678</v>
      </c>
      <c r="L25" s="13">
        <v>0.8851</v>
      </c>
      <c r="M25" s="17"/>
      <c r="N25" s="17"/>
    </row>
    <row r="26" spans="1:14" x14ac:dyDescent="0.25">
      <c r="A26" s="48" t="s">
        <v>15</v>
      </c>
      <c r="B26" s="49"/>
      <c r="C26" s="32"/>
      <c r="D26" s="33"/>
      <c r="E26" s="32"/>
      <c r="F26" s="33"/>
      <c r="G26" s="12">
        <v>302094</v>
      </c>
      <c r="H26" s="13">
        <v>0.96789999999999998</v>
      </c>
      <c r="I26" s="12">
        <v>283781</v>
      </c>
      <c r="J26" s="13">
        <v>0.95830000000000004</v>
      </c>
      <c r="K26" s="12">
        <v>317462</v>
      </c>
      <c r="L26" s="13">
        <v>0.96889999999999998</v>
      </c>
    </row>
    <row r="27" spans="1:14" x14ac:dyDescent="0.25">
      <c r="A27" s="48" t="s">
        <v>16</v>
      </c>
      <c r="B27" s="49"/>
      <c r="C27" s="12">
        <v>252421</v>
      </c>
      <c r="D27" s="13">
        <v>0.8569</v>
      </c>
      <c r="E27" s="12">
        <v>279537</v>
      </c>
      <c r="F27" s="13">
        <v>0.87209999999999999</v>
      </c>
      <c r="G27" s="12">
        <v>256434</v>
      </c>
      <c r="H27" s="13">
        <v>0.8226</v>
      </c>
      <c r="I27" s="12">
        <v>246143</v>
      </c>
      <c r="J27" s="13">
        <v>0.84</v>
      </c>
      <c r="K27" s="12">
        <v>295677</v>
      </c>
      <c r="L27" s="13">
        <v>0.90239999999999998</v>
      </c>
      <c r="M27" s="17"/>
      <c r="N27" s="17"/>
    </row>
    <row r="28" spans="1:14" x14ac:dyDescent="0.25">
      <c r="A28" s="48" t="s">
        <v>113</v>
      </c>
      <c r="B28" s="49"/>
      <c r="C28" s="32"/>
      <c r="D28" s="33"/>
      <c r="E28" s="32"/>
      <c r="F28" s="33"/>
      <c r="G28" s="32"/>
      <c r="H28" s="33"/>
      <c r="I28" s="32"/>
      <c r="J28" s="33"/>
      <c r="K28" s="12">
        <v>244794</v>
      </c>
      <c r="L28" s="13">
        <v>0.9153</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6.9923399844444445</v>
      </c>
      <c r="H30" s="59"/>
      <c r="I30" s="59">
        <v>6.8195459366666666</v>
      </c>
      <c r="J30" s="59"/>
      <c r="K30" s="59">
        <v>6.895056893333332</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30192</v>
      </c>
      <c r="D32" s="13">
        <v>0.58009999999999995</v>
      </c>
      <c r="E32" s="12">
        <v>34502</v>
      </c>
      <c r="F32" s="13">
        <v>0.62990000000000002</v>
      </c>
      <c r="G32" s="12">
        <v>27186</v>
      </c>
      <c r="H32" s="13">
        <v>0.63700000000000001</v>
      </c>
      <c r="I32" s="12">
        <v>46114</v>
      </c>
      <c r="J32" s="13">
        <v>0.70840000000000003</v>
      </c>
      <c r="K32" s="12">
        <v>39827</v>
      </c>
      <c r="L32" s="13">
        <v>0.67130000000000001</v>
      </c>
      <c r="M32" s="16"/>
    </row>
    <row r="33" spans="1:15" x14ac:dyDescent="0.25">
      <c r="A33" s="48" t="s">
        <v>5</v>
      </c>
      <c r="B33" s="49"/>
      <c r="C33" s="32"/>
      <c r="D33" s="33"/>
      <c r="E33" s="32"/>
      <c r="F33" s="33"/>
      <c r="G33" s="14" t="s">
        <v>42</v>
      </c>
      <c r="H33" s="18">
        <v>0.890648459</v>
      </c>
      <c r="I33" s="14" t="s">
        <v>42</v>
      </c>
      <c r="J33" s="18">
        <v>0.86776915700000001</v>
      </c>
      <c r="K33" s="32"/>
      <c r="L33" s="33"/>
      <c r="M33" s="17"/>
      <c r="N33" s="17"/>
    </row>
    <row r="34" spans="1:15" x14ac:dyDescent="0.25">
      <c r="A34" s="48" t="s">
        <v>114</v>
      </c>
      <c r="B34" s="49"/>
      <c r="C34" s="32"/>
      <c r="D34" s="33"/>
      <c r="E34" s="32"/>
      <c r="F34" s="34"/>
      <c r="G34" s="14" t="s">
        <v>42</v>
      </c>
      <c r="H34" s="18">
        <v>0.56046731900000002</v>
      </c>
      <c r="I34" s="14" t="s">
        <v>42</v>
      </c>
      <c r="J34" s="18">
        <v>0.51878787900000001</v>
      </c>
      <c r="K34" s="32"/>
      <c r="L34" s="33"/>
      <c r="M34" s="17"/>
      <c r="N34" s="17"/>
    </row>
    <row r="35" spans="1:15" x14ac:dyDescent="0.25">
      <c r="A35" s="48" t="s">
        <v>115</v>
      </c>
      <c r="B35" s="49"/>
      <c r="C35" s="32"/>
      <c r="D35" s="33"/>
      <c r="E35" s="32"/>
      <c r="F35" s="34"/>
      <c r="G35" s="14" t="s">
        <v>42</v>
      </c>
      <c r="H35" s="18">
        <v>0.57283963699999996</v>
      </c>
      <c r="I35" s="14" t="s">
        <v>42</v>
      </c>
      <c r="J35" s="18">
        <v>0.54271511500000003</v>
      </c>
      <c r="K35" s="32"/>
      <c r="L35" s="33"/>
      <c r="M35" s="17"/>
      <c r="N35" s="17"/>
    </row>
    <row r="36" spans="1:15" x14ac:dyDescent="0.25">
      <c r="A36" s="48" t="s">
        <v>116</v>
      </c>
      <c r="B36" s="49"/>
      <c r="C36" s="32"/>
      <c r="D36" s="33"/>
      <c r="E36" s="32"/>
      <c r="F36" s="34"/>
      <c r="G36" s="14" t="s">
        <v>42</v>
      </c>
      <c r="H36" s="18">
        <v>0.31860592799999998</v>
      </c>
      <c r="I36" s="14" t="s">
        <v>42</v>
      </c>
      <c r="J36" s="18">
        <v>0.26411505299999999</v>
      </c>
      <c r="K36" s="32"/>
      <c r="L36" s="33"/>
      <c r="M36" s="17"/>
      <c r="N36" s="17"/>
    </row>
    <row r="37" spans="1:15" x14ac:dyDescent="0.25">
      <c r="A37" s="48" t="s">
        <v>18</v>
      </c>
      <c r="B37" s="57"/>
      <c r="C37" s="32"/>
      <c r="D37" s="33"/>
      <c r="E37" s="32"/>
      <c r="F37" s="34"/>
      <c r="G37" s="12">
        <v>268406</v>
      </c>
      <c r="H37" s="13">
        <v>0.92610000000000003</v>
      </c>
      <c r="I37" s="12">
        <v>259701</v>
      </c>
      <c r="J37" s="13">
        <v>0.92449999999999999</v>
      </c>
      <c r="K37" s="12">
        <v>286504</v>
      </c>
      <c r="L37" s="13">
        <v>0.91959999999999997</v>
      </c>
      <c r="M37" s="17"/>
      <c r="N37" s="17"/>
    </row>
    <row r="38" spans="1:15" x14ac:dyDescent="0.25">
      <c r="A38" s="48" t="s">
        <v>6</v>
      </c>
      <c r="B38" s="57"/>
      <c r="C38" s="32"/>
      <c r="D38" s="33"/>
      <c r="E38" s="12">
        <v>8111</v>
      </c>
      <c r="F38" s="13">
        <v>0.83696100000000007</v>
      </c>
      <c r="G38" s="12">
        <v>9187</v>
      </c>
      <c r="H38" s="13">
        <v>0.85962999999999989</v>
      </c>
      <c r="I38" s="12">
        <v>10019</v>
      </c>
      <c r="J38" s="13">
        <v>0.90456400000000003</v>
      </c>
      <c r="K38" s="32"/>
      <c r="L38" s="33"/>
      <c r="M38" s="17"/>
      <c r="N38" s="17"/>
      <c r="O38" s="19"/>
    </row>
    <row r="39" spans="1:15" x14ac:dyDescent="0.25">
      <c r="A39" s="48" t="s">
        <v>19</v>
      </c>
      <c r="B39" s="49"/>
      <c r="C39" s="12">
        <v>195420</v>
      </c>
      <c r="D39" s="13">
        <v>0.66790000000000005</v>
      </c>
      <c r="E39" s="12">
        <v>199494</v>
      </c>
      <c r="F39" s="13">
        <v>0.62339999999999995</v>
      </c>
      <c r="G39" s="12">
        <v>211052</v>
      </c>
      <c r="H39" s="13">
        <v>0.67889999999999995</v>
      </c>
      <c r="I39" s="12">
        <v>188294</v>
      </c>
      <c r="J39" s="13">
        <v>0.64219999999999999</v>
      </c>
      <c r="K39" s="12">
        <v>234918</v>
      </c>
      <c r="L39" s="13">
        <v>0.72009999999999996</v>
      </c>
      <c r="M39" s="17"/>
      <c r="N39" s="17"/>
      <c r="O39" s="19"/>
    </row>
    <row r="40" spans="1:15" x14ac:dyDescent="0.25">
      <c r="A40" s="48" t="s">
        <v>20</v>
      </c>
      <c r="B40" s="49"/>
      <c r="C40" s="12">
        <v>56316</v>
      </c>
      <c r="D40" s="13">
        <v>0.8024</v>
      </c>
      <c r="E40" s="12">
        <v>44857</v>
      </c>
      <c r="F40" s="13">
        <v>0.63429999999999997</v>
      </c>
      <c r="G40" s="12">
        <v>53307</v>
      </c>
      <c r="H40" s="13">
        <v>0.81340000000000001</v>
      </c>
      <c r="I40" s="12">
        <v>49154</v>
      </c>
      <c r="J40" s="13">
        <v>0.6603</v>
      </c>
      <c r="K40" s="12">
        <v>57202</v>
      </c>
      <c r="L40" s="13">
        <v>0.79659999999999997</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E9E63-A350-421D-B677-9ACB2F295F93}">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Introduction!E25&amp;" County"</f>
        <v>Las Animas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6.8156456827466263</v>
      </c>
      <c r="H6" s="55"/>
      <c r="I6" s="54">
        <v>6.9474801379093769</v>
      </c>
      <c r="J6" s="55"/>
      <c r="K6" s="54">
        <v>6.8481582352046173</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5.1390887071287663</v>
      </c>
      <c r="H8" s="59"/>
      <c r="I8" s="59">
        <v>5.3951757515059073</v>
      </c>
      <c r="J8" s="59"/>
      <c r="K8" s="59">
        <v>5.445386251169408</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64436</v>
      </c>
      <c r="D10" s="13">
        <v>0.85060000000000002</v>
      </c>
      <c r="E10" s="12">
        <v>67386</v>
      </c>
      <c r="F10" s="13">
        <v>0.8609</v>
      </c>
      <c r="G10" s="12">
        <v>58684</v>
      </c>
      <c r="H10" s="13">
        <v>0.83320000000000005</v>
      </c>
      <c r="I10" s="12">
        <v>69891</v>
      </c>
      <c r="J10" s="13">
        <v>0.92400000000000004</v>
      </c>
      <c r="K10" s="12">
        <v>62609</v>
      </c>
      <c r="L10" s="13">
        <v>0.8841</v>
      </c>
    </row>
    <row r="11" spans="1:12" x14ac:dyDescent="0.25">
      <c r="A11" s="48" t="s">
        <v>112</v>
      </c>
      <c r="B11" s="49"/>
      <c r="C11" s="12">
        <v>42045</v>
      </c>
      <c r="D11" s="13">
        <v>0.55710000000000004</v>
      </c>
      <c r="E11" s="12">
        <v>36990</v>
      </c>
      <c r="F11" s="13">
        <v>0.47439999999999999</v>
      </c>
      <c r="G11" s="12">
        <v>35265</v>
      </c>
      <c r="H11" s="13">
        <v>0.50419999999999998</v>
      </c>
      <c r="I11" s="12">
        <v>45187</v>
      </c>
      <c r="J11" s="13">
        <v>0.60570000000000002</v>
      </c>
      <c r="K11" s="12">
        <v>38209</v>
      </c>
      <c r="L11" s="13">
        <v>0.56330000000000002</v>
      </c>
    </row>
    <row r="12" spans="1:12" x14ac:dyDescent="0.25">
      <c r="A12" s="50" t="s">
        <v>23</v>
      </c>
      <c r="B12" s="50"/>
      <c r="C12" s="14" t="s">
        <v>42</v>
      </c>
      <c r="D12" s="15">
        <v>1.1089709916999999</v>
      </c>
      <c r="E12" s="14" t="s">
        <v>42</v>
      </c>
      <c r="F12" s="15">
        <v>1.1146963918999999</v>
      </c>
      <c r="G12" s="14" t="s">
        <v>42</v>
      </c>
      <c r="H12" s="15">
        <v>1.3921407327999999</v>
      </c>
      <c r="I12" s="14" t="s">
        <v>42</v>
      </c>
      <c r="J12" s="15">
        <v>1.4908179169</v>
      </c>
      <c r="K12" s="14" t="s">
        <v>42</v>
      </c>
      <c r="L12" s="15">
        <v>1.424298533</v>
      </c>
    </row>
    <row r="13" spans="1:12" x14ac:dyDescent="0.25">
      <c r="A13" s="50" t="s">
        <v>24</v>
      </c>
      <c r="B13" s="50"/>
      <c r="C13" s="14" t="s">
        <v>42</v>
      </c>
      <c r="D13" s="15">
        <v>0.2334675772</v>
      </c>
      <c r="E13" s="14" t="s">
        <v>42</v>
      </c>
      <c r="F13" s="15">
        <v>0.2346729246</v>
      </c>
      <c r="G13" s="14" t="s">
        <v>42</v>
      </c>
      <c r="H13" s="15">
        <v>0.44295386949999999</v>
      </c>
      <c r="I13" s="14" t="s">
        <v>42</v>
      </c>
      <c r="J13" s="15">
        <v>0.4743511554</v>
      </c>
      <c r="K13" s="14" t="s">
        <v>42</v>
      </c>
      <c r="L13" s="15">
        <v>0.64093433980000003</v>
      </c>
    </row>
    <row r="14" spans="1:12" x14ac:dyDescent="0.25">
      <c r="A14" s="50" t="s">
        <v>25</v>
      </c>
      <c r="B14" s="50"/>
      <c r="C14" s="14" t="s">
        <v>42</v>
      </c>
      <c r="D14" s="15">
        <v>0.40856826010000002</v>
      </c>
      <c r="E14" s="14" t="s">
        <v>42</v>
      </c>
      <c r="F14" s="15">
        <v>0.41067761809999997</v>
      </c>
      <c r="G14" s="14" t="s">
        <v>42</v>
      </c>
      <c r="H14" s="15">
        <v>0.3796747453</v>
      </c>
      <c r="I14" s="14" t="s">
        <v>42</v>
      </c>
      <c r="J14" s="15">
        <v>0.33882225379999997</v>
      </c>
      <c r="K14" s="14" t="s">
        <v>42</v>
      </c>
      <c r="L14" s="15">
        <v>0.35607463319999999</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15212.907999999999</v>
      </c>
      <c r="D16" s="13">
        <v>0.98299999999999998</v>
      </c>
      <c r="E16" s="12">
        <v>14637.812</v>
      </c>
      <c r="F16" s="13">
        <v>0.97299999999999998</v>
      </c>
      <c r="G16" s="12">
        <v>14560.945</v>
      </c>
      <c r="H16" s="13">
        <v>0.97299999999999998</v>
      </c>
      <c r="I16" s="12">
        <v>13696.921</v>
      </c>
      <c r="J16" s="13">
        <v>0.97299999999999998</v>
      </c>
      <c r="K16" s="12">
        <v>13771.217999999999</v>
      </c>
      <c r="L16" s="13">
        <v>0.97799999999999998</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8.8194999999999997</v>
      </c>
      <c r="H18" s="59"/>
      <c r="I18" s="59">
        <v>8.7221250000000001</v>
      </c>
      <c r="J18" s="59"/>
      <c r="K18" s="59">
        <v>8.6426666666666669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60772</v>
      </c>
      <c r="D20" s="13">
        <v>0.81879999999999997</v>
      </c>
      <c r="E20" s="12">
        <v>57965</v>
      </c>
      <c r="F20" s="13">
        <v>0.75090000000000001</v>
      </c>
      <c r="G20" s="12">
        <v>60465</v>
      </c>
      <c r="H20" s="13">
        <v>0.85919999999999996</v>
      </c>
      <c r="I20" s="12">
        <v>57740</v>
      </c>
      <c r="J20" s="13">
        <v>0.77270000000000005</v>
      </c>
      <c r="K20" s="12">
        <v>56321</v>
      </c>
      <c r="L20" s="13">
        <v>0.8145</v>
      </c>
      <c r="M20" s="16"/>
    </row>
    <row r="21" spans="1:14" x14ac:dyDescent="0.25">
      <c r="A21" s="48" t="s">
        <v>10</v>
      </c>
      <c r="B21" s="49"/>
      <c r="C21" s="12">
        <v>59270</v>
      </c>
      <c r="D21" s="13">
        <v>0.8</v>
      </c>
      <c r="E21" s="12">
        <v>61429</v>
      </c>
      <c r="F21" s="13">
        <v>0.7964</v>
      </c>
      <c r="G21" s="12">
        <v>52472</v>
      </c>
      <c r="H21" s="13">
        <v>0.74509999999999998</v>
      </c>
      <c r="I21" s="12">
        <v>63264</v>
      </c>
      <c r="J21" s="13">
        <v>0.84960000000000002</v>
      </c>
      <c r="K21" s="12">
        <v>54544</v>
      </c>
      <c r="L21" s="13">
        <v>0.78759999999999997</v>
      </c>
    </row>
    <row r="22" spans="1:14" x14ac:dyDescent="0.25">
      <c r="A22" s="48" t="s">
        <v>11</v>
      </c>
      <c r="B22" s="49"/>
      <c r="C22" s="12">
        <v>64606</v>
      </c>
      <c r="D22" s="13">
        <v>0.86799999999999999</v>
      </c>
      <c r="E22" s="12">
        <v>67030</v>
      </c>
      <c r="F22" s="13">
        <v>0.86040000000000005</v>
      </c>
      <c r="G22" s="12">
        <v>61717</v>
      </c>
      <c r="H22" s="13">
        <v>0.89090000000000003</v>
      </c>
      <c r="I22" s="12">
        <v>64739</v>
      </c>
      <c r="J22" s="13">
        <v>0.86770000000000003</v>
      </c>
      <c r="K22" s="12">
        <v>62247</v>
      </c>
      <c r="L22" s="13">
        <v>0.9</v>
      </c>
    </row>
    <row r="23" spans="1:14" x14ac:dyDescent="0.25">
      <c r="A23" s="48" t="s">
        <v>12</v>
      </c>
      <c r="B23" s="49"/>
      <c r="C23" s="12">
        <v>61206</v>
      </c>
      <c r="D23" s="13">
        <v>0.81440000000000001</v>
      </c>
      <c r="E23" s="12">
        <v>64466</v>
      </c>
      <c r="F23" s="13">
        <v>0.83220000000000005</v>
      </c>
      <c r="G23" s="12">
        <v>63969</v>
      </c>
      <c r="H23" s="13">
        <v>0.92300000000000004</v>
      </c>
      <c r="I23" s="12">
        <v>66027</v>
      </c>
      <c r="J23" s="13">
        <v>0.88649999999999995</v>
      </c>
      <c r="K23" s="12">
        <v>58157</v>
      </c>
      <c r="L23" s="13">
        <v>0.83720000000000006</v>
      </c>
    </row>
    <row r="24" spans="1:14" x14ac:dyDescent="0.25">
      <c r="A24" s="48" t="s">
        <v>13</v>
      </c>
      <c r="B24" s="49"/>
      <c r="C24" s="12">
        <v>66006</v>
      </c>
      <c r="D24" s="13">
        <v>0.87780000000000002</v>
      </c>
      <c r="E24" s="12">
        <v>71278</v>
      </c>
      <c r="F24" s="13">
        <v>0.91590000000000005</v>
      </c>
      <c r="G24" s="12">
        <v>62220</v>
      </c>
      <c r="H24" s="13">
        <v>0.88339999999999996</v>
      </c>
      <c r="I24" s="12">
        <v>65608</v>
      </c>
      <c r="J24" s="13">
        <v>0.8891</v>
      </c>
      <c r="K24" s="12">
        <v>58945</v>
      </c>
      <c r="L24" s="13">
        <v>0.85089999999999999</v>
      </c>
    </row>
    <row r="25" spans="1:14" x14ac:dyDescent="0.25">
      <c r="A25" s="48" t="s">
        <v>14</v>
      </c>
      <c r="B25" s="49"/>
      <c r="C25" s="12">
        <v>67257</v>
      </c>
      <c r="D25" s="13">
        <v>0.89890000000000003</v>
      </c>
      <c r="E25" s="12">
        <v>71454</v>
      </c>
      <c r="F25" s="13">
        <v>0.92410000000000003</v>
      </c>
      <c r="G25" s="12">
        <v>64629</v>
      </c>
      <c r="H25" s="13">
        <v>0.92030000000000001</v>
      </c>
      <c r="I25" s="12">
        <v>68899</v>
      </c>
      <c r="J25" s="13">
        <v>0.91320000000000001</v>
      </c>
      <c r="K25" s="12">
        <v>55040</v>
      </c>
      <c r="L25" s="13">
        <v>0.8831</v>
      </c>
      <c r="M25" s="17"/>
      <c r="N25" s="17"/>
    </row>
    <row r="26" spans="1:14" x14ac:dyDescent="0.25">
      <c r="A26" s="48" t="s">
        <v>15</v>
      </c>
      <c r="B26" s="49"/>
      <c r="C26" s="32"/>
      <c r="D26" s="33"/>
      <c r="E26" s="32"/>
      <c r="F26" s="33"/>
      <c r="G26" s="12">
        <v>67084</v>
      </c>
      <c r="H26" s="13">
        <v>0.95299999999999996</v>
      </c>
      <c r="I26" s="12">
        <v>69560</v>
      </c>
      <c r="J26" s="13">
        <v>0.91959999999999997</v>
      </c>
      <c r="K26" s="12">
        <v>62756</v>
      </c>
      <c r="L26" s="13">
        <v>0.91639999999999999</v>
      </c>
    </row>
    <row r="27" spans="1:14" x14ac:dyDescent="0.25">
      <c r="A27" s="48" t="s">
        <v>16</v>
      </c>
      <c r="B27" s="49"/>
      <c r="C27" s="12">
        <v>70490</v>
      </c>
      <c r="D27" s="13">
        <v>0.93779999999999997</v>
      </c>
      <c r="E27" s="12">
        <v>65489</v>
      </c>
      <c r="F27" s="13">
        <v>0.83799999999999997</v>
      </c>
      <c r="G27" s="12">
        <v>61951</v>
      </c>
      <c r="H27" s="13">
        <v>0.88070000000000004</v>
      </c>
      <c r="I27" s="12">
        <v>66376</v>
      </c>
      <c r="J27" s="13">
        <v>0.87929999999999997</v>
      </c>
      <c r="K27" s="12">
        <v>60608</v>
      </c>
      <c r="L27" s="13">
        <v>0.87109999999999999</v>
      </c>
      <c r="M27" s="17"/>
      <c r="N27" s="17"/>
    </row>
    <row r="28" spans="1:14" x14ac:dyDescent="0.25">
      <c r="A28" s="48" t="s">
        <v>113</v>
      </c>
      <c r="B28" s="49"/>
      <c r="C28" s="32"/>
      <c r="D28" s="33"/>
      <c r="E28" s="32"/>
      <c r="F28" s="33"/>
      <c r="G28" s="32"/>
      <c r="H28" s="33"/>
      <c r="I28" s="32"/>
      <c r="J28" s="33"/>
      <c r="K28" s="12">
        <v>47647</v>
      </c>
      <c r="L28" s="13">
        <v>0.91759999999999997</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6.488348341111112</v>
      </c>
      <c r="H30" s="59"/>
      <c r="I30" s="59">
        <v>6.7251396622222215</v>
      </c>
      <c r="J30" s="59"/>
      <c r="K30" s="59">
        <v>6.4564217877777779</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9018</v>
      </c>
      <c r="D32" s="13">
        <v>0.51800000000000002</v>
      </c>
      <c r="E32" s="12">
        <v>10357</v>
      </c>
      <c r="F32" s="13">
        <v>0.60019999999999996</v>
      </c>
      <c r="G32" s="12">
        <v>8871</v>
      </c>
      <c r="H32" s="13">
        <v>0.54349999999999998</v>
      </c>
      <c r="I32" s="12">
        <v>9576</v>
      </c>
      <c r="J32" s="13">
        <v>0.60870000000000002</v>
      </c>
      <c r="K32" s="12">
        <v>9228</v>
      </c>
      <c r="L32" s="13">
        <v>0.61299999999999999</v>
      </c>
      <c r="M32" s="16"/>
    </row>
    <row r="33" spans="1:15" x14ac:dyDescent="0.25">
      <c r="A33" s="48" t="s">
        <v>5</v>
      </c>
      <c r="B33" s="49"/>
      <c r="C33" s="32"/>
      <c r="D33" s="33"/>
      <c r="E33" s="32"/>
      <c r="F33" s="33"/>
      <c r="G33" s="14" t="s">
        <v>42</v>
      </c>
      <c r="H33" s="18">
        <v>0.93722172800000003</v>
      </c>
      <c r="I33" s="14" t="s">
        <v>42</v>
      </c>
      <c r="J33" s="18">
        <v>0.92336217600000003</v>
      </c>
      <c r="K33" s="32"/>
      <c r="L33" s="33"/>
      <c r="M33" s="17"/>
      <c r="N33" s="17"/>
    </row>
    <row r="34" spans="1:15" x14ac:dyDescent="0.25">
      <c r="A34" s="48" t="s">
        <v>114</v>
      </c>
      <c r="B34" s="49"/>
      <c r="C34" s="32"/>
      <c r="D34" s="33"/>
      <c r="E34" s="32"/>
      <c r="F34" s="34"/>
      <c r="G34" s="14" t="s">
        <v>42</v>
      </c>
      <c r="H34" s="18">
        <v>0.50996015900000002</v>
      </c>
      <c r="I34" s="14" t="s">
        <v>42</v>
      </c>
      <c r="J34" s="18">
        <v>0.50503597099999997</v>
      </c>
      <c r="K34" s="32"/>
      <c r="L34" s="33"/>
      <c r="M34" s="17"/>
      <c r="N34" s="17"/>
    </row>
    <row r="35" spans="1:15" x14ac:dyDescent="0.25">
      <c r="A35" s="48" t="s">
        <v>115</v>
      </c>
      <c r="B35" s="49"/>
      <c r="C35" s="32"/>
      <c r="D35" s="33"/>
      <c r="E35" s="32"/>
      <c r="F35" s="34"/>
      <c r="G35" s="14" t="s">
        <v>42</v>
      </c>
      <c r="H35" s="18">
        <v>0.59324155199999995</v>
      </c>
      <c r="I35" s="14" t="s">
        <v>42</v>
      </c>
      <c r="J35" s="18">
        <v>0.49955555600000001</v>
      </c>
      <c r="K35" s="32"/>
      <c r="L35" s="33"/>
      <c r="M35" s="17"/>
      <c r="N35" s="17"/>
    </row>
    <row r="36" spans="1:15" x14ac:dyDescent="0.25">
      <c r="A36" s="48" t="s">
        <v>116</v>
      </c>
      <c r="B36" s="49"/>
      <c r="C36" s="32"/>
      <c r="D36" s="33"/>
      <c r="E36" s="32"/>
      <c r="F36" s="34"/>
      <c r="G36" s="14" t="s">
        <v>42</v>
      </c>
      <c r="H36" s="18">
        <v>0.31230925700000001</v>
      </c>
      <c r="I36" s="14" t="s">
        <v>42</v>
      </c>
      <c r="J36" s="18">
        <v>0.232079906</v>
      </c>
      <c r="K36" s="32"/>
      <c r="L36" s="33"/>
      <c r="M36" s="17"/>
      <c r="N36" s="17"/>
    </row>
    <row r="37" spans="1:15" x14ac:dyDescent="0.25">
      <c r="A37" s="48" t="s">
        <v>18</v>
      </c>
      <c r="B37" s="57"/>
      <c r="C37" s="32"/>
      <c r="D37" s="33"/>
      <c r="E37" s="32"/>
      <c r="F37" s="34"/>
      <c r="G37" s="12">
        <v>61036</v>
      </c>
      <c r="H37" s="13">
        <v>0.92820000000000003</v>
      </c>
      <c r="I37" s="12">
        <v>66522</v>
      </c>
      <c r="J37" s="13">
        <v>0.93479999999999996</v>
      </c>
      <c r="K37" s="12">
        <v>60697</v>
      </c>
      <c r="L37" s="13">
        <v>0.92030000000000001</v>
      </c>
      <c r="M37" s="17"/>
      <c r="N37" s="17"/>
    </row>
    <row r="38" spans="1:15" x14ac:dyDescent="0.25">
      <c r="A38" s="48" t="s">
        <v>6</v>
      </c>
      <c r="B38" s="57"/>
      <c r="C38" s="32"/>
      <c r="D38" s="33"/>
      <c r="E38" s="12">
        <v>1448</v>
      </c>
      <c r="F38" s="13">
        <v>0.76195800000000002</v>
      </c>
      <c r="G38" s="12">
        <v>1606</v>
      </c>
      <c r="H38" s="13">
        <v>0.84359300000000004</v>
      </c>
      <c r="I38" s="12">
        <v>1788</v>
      </c>
      <c r="J38" s="13">
        <v>0.98704599999999998</v>
      </c>
      <c r="K38" s="32"/>
      <c r="L38" s="33"/>
      <c r="M38" s="17"/>
      <c r="N38" s="17"/>
      <c r="O38" s="19"/>
    </row>
    <row r="39" spans="1:15" x14ac:dyDescent="0.25">
      <c r="A39" s="48" t="s">
        <v>19</v>
      </c>
      <c r="B39" s="49"/>
      <c r="C39" s="12">
        <v>38221</v>
      </c>
      <c r="D39" s="13">
        <v>0.50990000000000002</v>
      </c>
      <c r="E39" s="12">
        <v>40018</v>
      </c>
      <c r="F39" s="13">
        <v>0.51649999999999996</v>
      </c>
      <c r="G39" s="12">
        <v>39117</v>
      </c>
      <c r="H39" s="13">
        <v>0.55679999999999996</v>
      </c>
      <c r="I39" s="12">
        <v>45646</v>
      </c>
      <c r="J39" s="13">
        <v>0.61780000000000002</v>
      </c>
      <c r="K39" s="12">
        <v>39459</v>
      </c>
      <c r="L39" s="13">
        <v>0.57079999999999997</v>
      </c>
      <c r="M39" s="17"/>
      <c r="N39" s="17"/>
      <c r="O39" s="19"/>
    </row>
    <row r="40" spans="1:15" x14ac:dyDescent="0.25">
      <c r="A40" s="48" t="s">
        <v>20</v>
      </c>
      <c r="B40" s="49"/>
      <c r="C40" s="12">
        <v>15070</v>
      </c>
      <c r="D40" s="13">
        <v>0.73619999999999997</v>
      </c>
      <c r="E40" s="12">
        <v>15090</v>
      </c>
      <c r="F40" s="13">
        <v>0.67800000000000005</v>
      </c>
      <c r="G40" s="12">
        <v>12952</v>
      </c>
      <c r="H40" s="13">
        <v>0.69550000000000001</v>
      </c>
      <c r="I40" s="12">
        <v>11862</v>
      </c>
      <c r="J40" s="13">
        <v>0.69499999999999995</v>
      </c>
      <c r="K40" s="12">
        <v>9447</v>
      </c>
      <c r="L40" s="13">
        <v>0.55959999999999999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56344-3113-4386-9EAC-F9336DFED7CA}">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Introduction!E26&amp;" County"</f>
        <v>Lincoln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6.6971443638554407</v>
      </c>
      <c r="H6" s="55"/>
      <c r="I6" s="54">
        <v>6.8732296635989947</v>
      </c>
      <c r="J6" s="55"/>
      <c r="K6" s="54">
        <v>6.9116653322204771</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4.8953187637885431</v>
      </c>
      <c r="H8" s="59"/>
      <c r="I8" s="59">
        <v>5.2267860519080953</v>
      </c>
      <c r="J8" s="59"/>
      <c r="K8" s="59">
        <v>5.1092553111058772</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34517</v>
      </c>
      <c r="D10" s="13">
        <v>0.89770000000000005</v>
      </c>
      <c r="E10" s="12">
        <v>42320</v>
      </c>
      <c r="F10" s="13">
        <v>0.78280000000000005</v>
      </c>
      <c r="G10" s="12">
        <v>35954</v>
      </c>
      <c r="H10" s="13">
        <v>0.90690000000000004</v>
      </c>
      <c r="I10" s="12">
        <v>44098</v>
      </c>
      <c r="J10" s="13">
        <v>0.92469999999999997</v>
      </c>
      <c r="K10" s="12">
        <v>41181</v>
      </c>
      <c r="L10" s="13">
        <v>0.94969999999999999</v>
      </c>
    </row>
    <row r="11" spans="1:12" x14ac:dyDescent="0.25">
      <c r="A11" s="48" t="s">
        <v>112</v>
      </c>
      <c r="B11" s="49"/>
      <c r="C11" s="12">
        <v>21035</v>
      </c>
      <c r="D11" s="13">
        <v>0.54800000000000004</v>
      </c>
      <c r="E11" s="12">
        <v>26581</v>
      </c>
      <c r="F11" s="13">
        <v>0.49440000000000001</v>
      </c>
      <c r="G11" s="12">
        <v>19591</v>
      </c>
      <c r="H11" s="13">
        <v>0.4945</v>
      </c>
      <c r="I11" s="12">
        <v>30671</v>
      </c>
      <c r="J11" s="13">
        <v>0.65880000000000005</v>
      </c>
      <c r="K11" s="12">
        <v>27961</v>
      </c>
      <c r="L11" s="13">
        <v>0.65110000000000001</v>
      </c>
    </row>
    <row r="12" spans="1:12" x14ac:dyDescent="0.25">
      <c r="A12" s="50" t="s">
        <v>23</v>
      </c>
      <c r="B12" s="50"/>
      <c r="C12" s="14" t="s">
        <v>42</v>
      </c>
      <c r="D12" s="15">
        <v>0.85091899250000003</v>
      </c>
      <c r="E12" s="14" t="s">
        <v>42</v>
      </c>
      <c r="F12" s="15">
        <v>1.0720028586999999</v>
      </c>
      <c r="G12" s="14" t="s">
        <v>42</v>
      </c>
      <c r="H12" s="15">
        <v>0.92506938019999996</v>
      </c>
      <c r="I12" s="14" t="s">
        <v>42</v>
      </c>
      <c r="J12" s="15">
        <v>1.1009174312000001</v>
      </c>
      <c r="K12" s="14" t="s">
        <v>42</v>
      </c>
      <c r="L12" s="15">
        <v>0.88339222610000001</v>
      </c>
    </row>
    <row r="13" spans="1:12" x14ac:dyDescent="0.25">
      <c r="A13" s="50" t="s">
        <v>24</v>
      </c>
      <c r="B13" s="50"/>
      <c r="C13" s="14" t="s">
        <v>42</v>
      </c>
      <c r="D13" s="15">
        <v>0.51055139550000006</v>
      </c>
      <c r="E13" s="14" t="s">
        <v>42</v>
      </c>
      <c r="F13" s="15">
        <v>0.53600142930000005</v>
      </c>
      <c r="G13" s="14" t="s">
        <v>42</v>
      </c>
      <c r="H13" s="15">
        <v>0.74005550419999999</v>
      </c>
      <c r="I13" s="14" t="s">
        <v>42</v>
      </c>
      <c r="J13" s="15">
        <v>0.73394495410000005</v>
      </c>
      <c r="K13" s="14" t="s">
        <v>42</v>
      </c>
      <c r="L13" s="15">
        <v>0.70671378090000003</v>
      </c>
    </row>
    <row r="14" spans="1:12" x14ac:dyDescent="0.25">
      <c r="A14" s="50" t="s">
        <v>25</v>
      </c>
      <c r="B14" s="50"/>
      <c r="C14" s="14" t="s">
        <v>42</v>
      </c>
      <c r="D14" s="15">
        <v>0.17018379850000001</v>
      </c>
      <c r="E14" s="14" t="s">
        <v>42</v>
      </c>
      <c r="F14" s="15">
        <v>0.17866714310000001</v>
      </c>
      <c r="G14" s="14" t="s">
        <v>42</v>
      </c>
      <c r="H14" s="15">
        <v>0.18501387599999999</v>
      </c>
      <c r="I14" s="14" t="s">
        <v>42</v>
      </c>
      <c r="J14" s="15">
        <v>0.18348623850000001</v>
      </c>
      <c r="K14" s="14" t="s">
        <v>42</v>
      </c>
      <c r="L14" s="15">
        <v>0.17667844520000001</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5381.0550000000003</v>
      </c>
      <c r="D16" s="13">
        <v>0.98499999999999999</v>
      </c>
      <c r="E16" s="12">
        <v>5342.04</v>
      </c>
      <c r="F16" s="13">
        <v>0.99</v>
      </c>
      <c r="G16" s="12">
        <v>5382.63</v>
      </c>
      <c r="H16" s="13">
        <v>0.99</v>
      </c>
      <c r="I16" s="12">
        <v>5469.4440000000004</v>
      </c>
      <c r="J16" s="13">
        <v>0.99299999999999999</v>
      </c>
      <c r="K16" s="12">
        <v>5480.8109999999997</v>
      </c>
      <c r="L16" s="13">
        <v>0.98699999999999999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8.8920000000000012</v>
      </c>
      <c r="H18" s="59"/>
      <c r="I18" s="59">
        <v>8.9827500000000011</v>
      </c>
      <c r="J18" s="59"/>
      <c r="K18" s="59">
        <v>9.0826666666666664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34104</v>
      </c>
      <c r="D20" s="13">
        <v>0.88690000000000002</v>
      </c>
      <c r="E20" s="12">
        <v>45998</v>
      </c>
      <c r="F20" s="13">
        <v>0.85140000000000005</v>
      </c>
      <c r="G20" s="12">
        <v>35045</v>
      </c>
      <c r="H20" s="13">
        <v>0.88780000000000003</v>
      </c>
      <c r="I20" s="12">
        <v>38652</v>
      </c>
      <c r="J20" s="13">
        <v>0.8105</v>
      </c>
      <c r="K20" s="12">
        <v>38672</v>
      </c>
      <c r="L20" s="13">
        <v>0.8952</v>
      </c>
      <c r="M20" s="16"/>
    </row>
    <row r="21" spans="1:14" x14ac:dyDescent="0.25">
      <c r="A21" s="48" t="s">
        <v>10</v>
      </c>
      <c r="B21" s="49"/>
      <c r="C21" s="12">
        <v>31050</v>
      </c>
      <c r="D21" s="13">
        <v>0.8075</v>
      </c>
      <c r="E21" s="12">
        <v>36229</v>
      </c>
      <c r="F21" s="13">
        <v>0.67020000000000002</v>
      </c>
      <c r="G21" s="12">
        <v>31185</v>
      </c>
      <c r="H21" s="13">
        <v>0.78659999999999997</v>
      </c>
      <c r="I21" s="12">
        <v>40531</v>
      </c>
      <c r="J21" s="13">
        <v>0.84989999999999999</v>
      </c>
      <c r="K21" s="12">
        <v>37949</v>
      </c>
      <c r="L21" s="13">
        <v>0.88200000000000001</v>
      </c>
    </row>
    <row r="22" spans="1:14" x14ac:dyDescent="0.25">
      <c r="A22" s="48" t="s">
        <v>11</v>
      </c>
      <c r="B22" s="49"/>
      <c r="C22" s="12">
        <v>33900</v>
      </c>
      <c r="D22" s="13">
        <v>0.88160000000000005</v>
      </c>
      <c r="E22" s="12">
        <v>46240</v>
      </c>
      <c r="F22" s="13">
        <v>0.85940000000000005</v>
      </c>
      <c r="G22" s="12">
        <v>36842</v>
      </c>
      <c r="H22" s="13">
        <v>0.93089999999999995</v>
      </c>
      <c r="I22" s="12">
        <v>43040</v>
      </c>
      <c r="J22" s="13">
        <v>0.90249999999999997</v>
      </c>
      <c r="K22" s="12">
        <v>39766</v>
      </c>
      <c r="L22" s="13">
        <v>0.92090000000000005</v>
      </c>
    </row>
    <row r="23" spans="1:14" x14ac:dyDescent="0.25">
      <c r="A23" s="48" t="s">
        <v>12</v>
      </c>
      <c r="B23" s="49"/>
      <c r="C23" s="12">
        <v>33579</v>
      </c>
      <c r="D23" s="13">
        <v>0.87329999999999997</v>
      </c>
      <c r="E23" s="12">
        <v>44139</v>
      </c>
      <c r="F23" s="13">
        <v>0.8165</v>
      </c>
      <c r="G23" s="12">
        <v>34043</v>
      </c>
      <c r="H23" s="13">
        <v>0.85870000000000002</v>
      </c>
      <c r="I23" s="12">
        <v>42840</v>
      </c>
      <c r="J23" s="13">
        <v>0.89829999999999999</v>
      </c>
      <c r="K23" s="12">
        <v>39696</v>
      </c>
      <c r="L23" s="13">
        <v>0.91549999999999998</v>
      </c>
    </row>
    <row r="24" spans="1:14" x14ac:dyDescent="0.25">
      <c r="A24" s="48" t="s">
        <v>13</v>
      </c>
      <c r="B24" s="49"/>
      <c r="C24" s="12">
        <v>34382</v>
      </c>
      <c r="D24" s="13">
        <v>0.89410000000000001</v>
      </c>
      <c r="E24" s="12">
        <v>50307</v>
      </c>
      <c r="F24" s="13">
        <v>0.93059999999999998</v>
      </c>
      <c r="G24" s="12">
        <v>34062</v>
      </c>
      <c r="H24" s="13">
        <v>0.89859999999999995</v>
      </c>
      <c r="I24" s="12">
        <v>44674</v>
      </c>
      <c r="J24" s="13">
        <v>0.93989999999999996</v>
      </c>
      <c r="K24" s="12">
        <v>39967</v>
      </c>
      <c r="L24" s="13">
        <v>0.92290000000000005</v>
      </c>
    </row>
    <row r="25" spans="1:14" x14ac:dyDescent="0.25">
      <c r="A25" s="48" t="s">
        <v>14</v>
      </c>
      <c r="B25" s="49"/>
      <c r="C25" s="12">
        <v>36472</v>
      </c>
      <c r="D25" s="13">
        <v>0.97289999999999999</v>
      </c>
      <c r="E25" s="12">
        <v>50205</v>
      </c>
      <c r="F25" s="13">
        <v>0.92869999999999997</v>
      </c>
      <c r="G25" s="12">
        <v>36677</v>
      </c>
      <c r="H25" s="13">
        <v>0.92569999999999997</v>
      </c>
      <c r="I25" s="12">
        <v>43266</v>
      </c>
      <c r="J25" s="13">
        <v>0.90920000000000001</v>
      </c>
      <c r="K25" s="12">
        <v>38733</v>
      </c>
      <c r="L25" s="13">
        <v>0.94059999999999999</v>
      </c>
      <c r="M25" s="17"/>
      <c r="N25" s="17"/>
    </row>
    <row r="26" spans="1:14" x14ac:dyDescent="0.25">
      <c r="A26" s="48" t="s">
        <v>15</v>
      </c>
      <c r="B26" s="49"/>
      <c r="C26" s="32"/>
      <c r="D26" s="33"/>
      <c r="E26" s="32"/>
      <c r="F26" s="33"/>
      <c r="G26" s="12">
        <v>38530</v>
      </c>
      <c r="H26" s="13">
        <v>0.97289999999999999</v>
      </c>
      <c r="I26" s="12">
        <v>45880</v>
      </c>
      <c r="J26" s="13">
        <v>0.96309999999999996</v>
      </c>
      <c r="K26" s="12">
        <v>39965</v>
      </c>
      <c r="L26" s="13">
        <v>0.92169999999999996</v>
      </c>
    </row>
    <row r="27" spans="1:14" x14ac:dyDescent="0.25">
      <c r="A27" s="48" t="s">
        <v>16</v>
      </c>
      <c r="B27" s="49"/>
      <c r="C27" s="12">
        <v>35549</v>
      </c>
      <c r="D27" s="13">
        <v>0.92449999999999999</v>
      </c>
      <c r="E27" s="12">
        <v>46655</v>
      </c>
      <c r="F27" s="13">
        <v>0.86539999999999995</v>
      </c>
      <c r="G27" s="12">
        <v>33468</v>
      </c>
      <c r="H27" s="13">
        <v>0.85240000000000005</v>
      </c>
      <c r="I27" s="12">
        <v>43530</v>
      </c>
      <c r="J27" s="13">
        <v>0.91279999999999994</v>
      </c>
      <c r="K27" s="12">
        <v>37420</v>
      </c>
      <c r="L27" s="13">
        <v>0.86299999999999999</v>
      </c>
      <c r="M27" s="17"/>
      <c r="N27" s="17"/>
    </row>
    <row r="28" spans="1:14" x14ac:dyDescent="0.25">
      <c r="A28" s="48" t="s">
        <v>113</v>
      </c>
      <c r="B28" s="49"/>
      <c r="C28" s="32"/>
      <c r="D28" s="33"/>
      <c r="E28" s="32"/>
      <c r="F28" s="33"/>
      <c r="G28" s="32"/>
      <c r="H28" s="33"/>
      <c r="I28" s="32"/>
      <c r="J28" s="33"/>
      <c r="K28" s="12">
        <v>30085</v>
      </c>
      <c r="L28" s="13">
        <v>0.91259999999999997</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6.3041143277777776</v>
      </c>
      <c r="H30" s="59"/>
      <c r="I30" s="59">
        <v>6.4101529388888885</v>
      </c>
      <c r="J30" s="59"/>
      <c r="K30" s="59">
        <v>6.5430740188888894</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6292</v>
      </c>
      <c r="D32" s="13">
        <v>0.69799999999999995</v>
      </c>
      <c r="E32" s="12">
        <v>5246</v>
      </c>
      <c r="F32" s="13">
        <v>0.69669999999999999</v>
      </c>
      <c r="G32" s="12">
        <v>3642</v>
      </c>
      <c r="H32" s="13">
        <v>0.43680000000000002</v>
      </c>
      <c r="I32" s="12">
        <v>8061</v>
      </c>
      <c r="J32" s="13">
        <v>0.61680000000000001</v>
      </c>
      <c r="K32" s="12">
        <v>4259</v>
      </c>
      <c r="L32" s="13">
        <v>0.65269999999999995</v>
      </c>
      <c r="M32" s="16"/>
    </row>
    <row r="33" spans="1:15" x14ac:dyDescent="0.25">
      <c r="A33" s="48" t="s">
        <v>5</v>
      </c>
      <c r="B33" s="49"/>
      <c r="C33" s="32"/>
      <c r="D33" s="33"/>
      <c r="E33" s="32"/>
      <c r="F33" s="33"/>
      <c r="G33" s="14" t="s">
        <v>42</v>
      </c>
      <c r="H33" s="18">
        <v>0.94261294299999998</v>
      </c>
      <c r="I33" s="14" t="s">
        <v>42</v>
      </c>
      <c r="J33" s="18">
        <v>0.92883211700000001</v>
      </c>
      <c r="K33" s="32"/>
      <c r="L33" s="33"/>
      <c r="M33" s="17"/>
      <c r="N33" s="17"/>
    </row>
    <row r="34" spans="1:15" x14ac:dyDescent="0.25">
      <c r="A34" s="48" t="s">
        <v>114</v>
      </c>
      <c r="B34" s="49"/>
      <c r="C34" s="32"/>
      <c r="D34" s="33"/>
      <c r="E34" s="32"/>
      <c r="F34" s="34"/>
      <c r="G34" s="14" t="s">
        <v>42</v>
      </c>
      <c r="H34" s="18">
        <v>0.428571429</v>
      </c>
      <c r="I34" s="14" t="s">
        <v>42</v>
      </c>
      <c r="J34" s="18">
        <v>0.42767295599999999</v>
      </c>
      <c r="K34" s="32"/>
      <c r="L34" s="33"/>
      <c r="M34" s="17"/>
      <c r="N34" s="17"/>
    </row>
    <row r="35" spans="1:15" x14ac:dyDescent="0.25">
      <c r="A35" s="48" t="s">
        <v>115</v>
      </c>
      <c r="B35" s="49"/>
      <c r="C35" s="32"/>
      <c r="D35" s="33"/>
      <c r="E35" s="32"/>
      <c r="F35" s="34"/>
      <c r="G35" s="14" t="s">
        <v>42</v>
      </c>
      <c r="H35" s="18">
        <v>0.567901235</v>
      </c>
      <c r="I35" s="14" t="s">
        <v>42</v>
      </c>
      <c r="J35" s="18">
        <v>0.48093841599999998</v>
      </c>
      <c r="K35" s="32"/>
      <c r="L35" s="33"/>
      <c r="M35" s="17"/>
      <c r="N35" s="17"/>
    </row>
    <row r="36" spans="1:15" x14ac:dyDescent="0.25">
      <c r="A36" s="48" t="s">
        <v>116</v>
      </c>
      <c r="B36" s="49"/>
      <c r="C36" s="32"/>
      <c r="D36" s="33"/>
      <c r="E36" s="32"/>
      <c r="F36" s="34"/>
      <c r="G36" s="14" t="s">
        <v>42</v>
      </c>
      <c r="H36" s="18">
        <v>0.24056603800000001</v>
      </c>
      <c r="I36" s="14" t="s">
        <v>42</v>
      </c>
      <c r="J36" s="18">
        <v>0.19194312799999999</v>
      </c>
      <c r="K36" s="32"/>
      <c r="L36" s="33"/>
      <c r="M36" s="17"/>
      <c r="N36" s="17"/>
    </row>
    <row r="37" spans="1:15" x14ac:dyDescent="0.25">
      <c r="A37" s="48" t="s">
        <v>18</v>
      </c>
      <c r="B37" s="57"/>
      <c r="C37" s="32"/>
      <c r="D37" s="33"/>
      <c r="E37" s="32"/>
      <c r="F37" s="34"/>
      <c r="G37" s="12">
        <v>33667</v>
      </c>
      <c r="H37" s="13">
        <v>0.91020000000000001</v>
      </c>
      <c r="I37" s="12">
        <v>40713</v>
      </c>
      <c r="J37" s="13">
        <v>0.91639999999999999</v>
      </c>
      <c r="K37" s="12">
        <v>36781</v>
      </c>
      <c r="L37" s="13">
        <v>0.92989999999999995</v>
      </c>
      <c r="M37" s="17"/>
      <c r="N37" s="17"/>
    </row>
    <row r="38" spans="1:15" x14ac:dyDescent="0.25">
      <c r="A38" s="48" t="s">
        <v>6</v>
      </c>
      <c r="B38" s="57"/>
      <c r="C38" s="32"/>
      <c r="D38" s="33"/>
      <c r="E38" s="12">
        <v>812.57942000000003</v>
      </c>
      <c r="F38" s="13">
        <v>0.77896900000000002</v>
      </c>
      <c r="G38" s="12">
        <v>787.27599999999995</v>
      </c>
      <c r="H38" s="13">
        <v>0.810886</v>
      </c>
      <c r="I38" s="12">
        <v>869.37432000000001</v>
      </c>
      <c r="J38" s="13">
        <v>0.88697999999999988</v>
      </c>
      <c r="K38" s="32"/>
      <c r="L38" s="33"/>
      <c r="M38" s="17"/>
      <c r="N38" s="17"/>
      <c r="O38" s="19"/>
    </row>
    <row r="39" spans="1:15" x14ac:dyDescent="0.25">
      <c r="A39" s="48" t="s">
        <v>19</v>
      </c>
      <c r="B39" s="49"/>
      <c r="C39" s="12">
        <v>26792</v>
      </c>
      <c r="D39" s="13">
        <v>0.69679999999999997</v>
      </c>
      <c r="E39" s="12">
        <v>32446</v>
      </c>
      <c r="F39" s="13">
        <v>0.60329999999999995</v>
      </c>
      <c r="G39" s="12">
        <v>25469</v>
      </c>
      <c r="H39" s="13">
        <v>0.64790000000000003</v>
      </c>
      <c r="I39" s="12">
        <v>31367</v>
      </c>
      <c r="J39" s="13">
        <v>0.6593</v>
      </c>
      <c r="K39" s="12">
        <v>28960</v>
      </c>
      <c r="L39" s="13">
        <v>0.67300000000000004</v>
      </c>
      <c r="M39" s="17"/>
      <c r="N39" s="17"/>
      <c r="O39" s="19"/>
    </row>
    <row r="40" spans="1:15" x14ac:dyDescent="0.25">
      <c r="A40" s="48" t="s">
        <v>20</v>
      </c>
      <c r="B40" s="49"/>
      <c r="C40" s="12">
        <v>8564</v>
      </c>
      <c r="D40" s="13">
        <v>0.89129999999999998</v>
      </c>
      <c r="E40" s="12">
        <v>5298</v>
      </c>
      <c r="F40" s="13">
        <v>0.41830000000000001</v>
      </c>
      <c r="G40" s="12">
        <v>5909</v>
      </c>
      <c r="H40" s="13">
        <v>0.61550000000000005</v>
      </c>
      <c r="I40" s="12">
        <v>6327</v>
      </c>
      <c r="J40" s="13">
        <v>0.58609999999999995</v>
      </c>
      <c r="K40" s="12">
        <v>7544</v>
      </c>
      <c r="L40" s="13">
        <v>0.71679999999999999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1FC8F-025C-4800-9B61-790D07FC3FEC}">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Introduction!E27&amp;" County"</f>
        <v>Logan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7.0130600382193009</v>
      </c>
      <c r="H6" s="55"/>
      <c r="I6" s="54">
        <v>7.0450638825525216</v>
      </c>
      <c r="J6" s="55"/>
      <c r="K6" s="54">
        <v>7.0662796983339824</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5.5268111502134607</v>
      </c>
      <c r="H8" s="59"/>
      <c r="I8" s="59">
        <v>5.971313176546456</v>
      </c>
      <c r="J8" s="59"/>
      <c r="K8" s="59">
        <v>5.8738399250019482</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65594</v>
      </c>
      <c r="D10" s="13">
        <v>0.9133</v>
      </c>
      <c r="E10" s="12">
        <v>65744</v>
      </c>
      <c r="F10" s="13">
        <v>0.88680000000000003</v>
      </c>
      <c r="G10" s="12">
        <v>52554</v>
      </c>
      <c r="H10" s="13">
        <v>0.84719999999999995</v>
      </c>
      <c r="I10" s="12">
        <v>66714</v>
      </c>
      <c r="J10" s="13">
        <v>0.94410000000000005</v>
      </c>
      <c r="K10" s="12">
        <v>59881</v>
      </c>
      <c r="L10" s="13">
        <v>0.89290000000000003</v>
      </c>
    </row>
    <row r="11" spans="1:12" x14ac:dyDescent="0.25">
      <c r="A11" s="48" t="s">
        <v>112</v>
      </c>
      <c r="B11" s="49"/>
      <c r="C11" s="12">
        <v>32578</v>
      </c>
      <c r="D11" s="13">
        <v>0.45519999999999999</v>
      </c>
      <c r="E11" s="12">
        <v>34981</v>
      </c>
      <c r="F11" s="13">
        <v>0.47710000000000002</v>
      </c>
      <c r="G11" s="12">
        <v>28900</v>
      </c>
      <c r="H11" s="13">
        <v>0.46960000000000002</v>
      </c>
      <c r="I11" s="12">
        <v>42323</v>
      </c>
      <c r="J11" s="13">
        <v>0.60960000000000003</v>
      </c>
      <c r="K11" s="12">
        <v>37294</v>
      </c>
      <c r="L11" s="13">
        <v>0.56679999999999997</v>
      </c>
    </row>
    <row r="12" spans="1:12" x14ac:dyDescent="0.25">
      <c r="A12" s="50" t="s">
        <v>23</v>
      </c>
      <c r="B12" s="50"/>
      <c r="C12" s="14" t="s">
        <v>42</v>
      </c>
      <c r="D12" s="15">
        <v>1.1146283829000001</v>
      </c>
      <c r="E12" s="14" t="s">
        <v>42</v>
      </c>
      <c r="F12" s="15">
        <v>1.0503242305</v>
      </c>
      <c r="G12" s="14" t="s">
        <v>42</v>
      </c>
      <c r="H12" s="15">
        <v>1.2479386726999999</v>
      </c>
      <c r="I12" s="14" t="s">
        <v>42</v>
      </c>
      <c r="J12" s="15">
        <v>1.0408652758000001</v>
      </c>
      <c r="K12" s="14" t="s">
        <v>42</v>
      </c>
      <c r="L12" s="15">
        <v>1.0714764052000001</v>
      </c>
    </row>
    <row r="13" spans="1:12" x14ac:dyDescent="0.25">
      <c r="A13" s="50" t="s">
        <v>24</v>
      </c>
      <c r="B13" s="50"/>
      <c r="C13" s="14" t="s">
        <v>42</v>
      </c>
      <c r="D13" s="15">
        <v>0.57960675910000004</v>
      </c>
      <c r="E13" s="14" t="s">
        <v>42</v>
      </c>
      <c r="F13" s="15">
        <v>0.50232897980000002</v>
      </c>
      <c r="G13" s="14" t="s">
        <v>42</v>
      </c>
      <c r="H13" s="15">
        <v>0.6685385747</v>
      </c>
      <c r="I13" s="14" t="s">
        <v>42</v>
      </c>
      <c r="J13" s="15">
        <v>0.76933520380000009</v>
      </c>
      <c r="K13" s="14" t="s">
        <v>42</v>
      </c>
      <c r="L13" s="15">
        <v>0.80360730390000001</v>
      </c>
    </row>
    <row r="14" spans="1:12" x14ac:dyDescent="0.25">
      <c r="A14" s="50" t="s">
        <v>25</v>
      </c>
      <c r="B14" s="50"/>
      <c r="C14" s="14" t="s">
        <v>42</v>
      </c>
      <c r="D14" s="15">
        <v>0.40126621779999999</v>
      </c>
      <c r="E14" s="14" t="s">
        <v>42</v>
      </c>
      <c r="F14" s="15">
        <v>0.41099643800000002</v>
      </c>
      <c r="G14" s="14" t="s">
        <v>42</v>
      </c>
      <c r="H14" s="15">
        <v>0.4011231448</v>
      </c>
      <c r="I14" s="14" t="s">
        <v>42</v>
      </c>
      <c r="J14" s="15">
        <v>0.40729510790000001</v>
      </c>
      <c r="K14" s="14" t="s">
        <v>42</v>
      </c>
      <c r="L14" s="15">
        <v>0.4018036519</v>
      </c>
    </row>
    <row r="15" spans="1:12" x14ac:dyDescent="0.25">
      <c r="A15" s="50" t="s">
        <v>26</v>
      </c>
      <c r="B15" s="50"/>
      <c r="C15" s="14" t="s">
        <v>42</v>
      </c>
      <c r="D15" s="15">
        <v>0.13375540590000001</v>
      </c>
      <c r="E15" s="14" t="s">
        <v>42</v>
      </c>
      <c r="F15" s="15">
        <v>0.1369988127</v>
      </c>
      <c r="G15" s="14" t="s">
        <v>42</v>
      </c>
      <c r="H15" s="15">
        <v>0.1337077149</v>
      </c>
      <c r="I15" s="14" t="s">
        <v>42</v>
      </c>
      <c r="J15" s="15">
        <v>0.18102004799999999</v>
      </c>
      <c r="K15" s="14" t="s">
        <v>42</v>
      </c>
      <c r="L15" s="15">
        <v>0.17857940089999999</v>
      </c>
    </row>
    <row r="16" spans="1:12" x14ac:dyDescent="0.25">
      <c r="A16" s="50" t="s">
        <v>44</v>
      </c>
      <c r="B16" s="50"/>
      <c r="C16" s="12">
        <v>22044.143</v>
      </c>
      <c r="D16" s="13">
        <v>0.97899999999999998</v>
      </c>
      <c r="E16" s="12">
        <v>21674.421999999999</v>
      </c>
      <c r="F16" s="13">
        <v>0.97399999999999998</v>
      </c>
      <c r="G16" s="12">
        <v>21474.928</v>
      </c>
      <c r="H16" s="13">
        <v>0.97599999999999998</v>
      </c>
      <c r="I16" s="12">
        <v>21745.416000000001</v>
      </c>
      <c r="J16" s="13">
        <v>0.98399999999999999</v>
      </c>
      <c r="K16" s="12">
        <v>21826.53</v>
      </c>
      <c r="L16" s="13">
        <v>0.99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8.9141249999999985</v>
      </c>
      <c r="H18" s="59"/>
      <c r="I18" s="59">
        <v>8.7286249999999992</v>
      </c>
      <c r="J18" s="59"/>
      <c r="K18" s="59">
        <v>9.0105555555555554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59810</v>
      </c>
      <c r="D20" s="13">
        <v>0.83379999999999999</v>
      </c>
      <c r="E20" s="12">
        <v>62692</v>
      </c>
      <c r="F20" s="13">
        <v>0.84560000000000002</v>
      </c>
      <c r="G20" s="12">
        <v>52429</v>
      </c>
      <c r="H20" s="13">
        <v>0.86050000000000004</v>
      </c>
      <c r="I20" s="12">
        <v>55904</v>
      </c>
      <c r="J20" s="13">
        <v>0.7944</v>
      </c>
      <c r="K20" s="12">
        <v>55901</v>
      </c>
      <c r="L20" s="13">
        <v>0.8407</v>
      </c>
      <c r="M20" s="16"/>
    </row>
    <row r="21" spans="1:14" x14ac:dyDescent="0.25">
      <c r="A21" s="48" t="s">
        <v>10</v>
      </c>
      <c r="B21" s="49"/>
      <c r="C21" s="12">
        <v>57189</v>
      </c>
      <c r="D21" s="13">
        <v>0.80100000000000005</v>
      </c>
      <c r="E21" s="12">
        <v>60171</v>
      </c>
      <c r="F21" s="13">
        <v>0.81440000000000001</v>
      </c>
      <c r="G21" s="12">
        <v>52167</v>
      </c>
      <c r="H21" s="13">
        <v>0.84499999999999997</v>
      </c>
      <c r="I21" s="12">
        <v>57113</v>
      </c>
      <c r="J21" s="13">
        <v>0.81179999999999997</v>
      </c>
      <c r="K21" s="12">
        <v>58262</v>
      </c>
      <c r="L21" s="13">
        <v>0.87690000000000001</v>
      </c>
    </row>
    <row r="22" spans="1:14" x14ac:dyDescent="0.25">
      <c r="A22" s="48" t="s">
        <v>11</v>
      </c>
      <c r="B22" s="49"/>
      <c r="C22" s="12">
        <v>64992</v>
      </c>
      <c r="D22" s="13">
        <v>0.90490000000000004</v>
      </c>
      <c r="E22" s="12">
        <v>69807</v>
      </c>
      <c r="F22" s="13">
        <v>0.94159999999999999</v>
      </c>
      <c r="G22" s="12">
        <v>53352</v>
      </c>
      <c r="H22" s="13">
        <v>0.86619999999999997</v>
      </c>
      <c r="I22" s="12">
        <v>63300</v>
      </c>
      <c r="J22" s="13">
        <v>0.8972</v>
      </c>
      <c r="K22" s="12">
        <v>60240</v>
      </c>
      <c r="L22" s="13">
        <v>0.9042</v>
      </c>
    </row>
    <row r="23" spans="1:14" x14ac:dyDescent="0.25">
      <c r="A23" s="48" t="s">
        <v>12</v>
      </c>
      <c r="B23" s="49"/>
      <c r="C23" s="12">
        <v>64424</v>
      </c>
      <c r="D23" s="13">
        <v>0.89810000000000001</v>
      </c>
      <c r="E23" s="12">
        <v>67000</v>
      </c>
      <c r="F23" s="13">
        <v>0.90380000000000005</v>
      </c>
      <c r="G23" s="12">
        <v>55702</v>
      </c>
      <c r="H23" s="13">
        <v>0.90049999999999997</v>
      </c>
      <c r="I23" s="12">
        <v>61830</v>
      </c>
      <c r="J23" s="13">
        <v>0.87639999999999996</v>
      </c>
      <c r="K23" s="12">
        <v>60853</v>
      </c>
      <c r="L23" s="13">
        <v>0.91239999999999999</v>
      </c>
    </row>
    <row r="24" spans="1:14" x14ac:dyDescent="0.25">
      <c r="A24" s="48" t="s">
        <v>13</v>
      </c>
      <c r="B24" s="49"/>
      <c r="C24" s="12">
        <v>63120</v>
      </c>
      <c r="D24" s="13">
        <v>0.87960000000000005</v>
      </c>
      <c r="E24" s="12">
        <v>65807</v>
      </c>
      <c r="F24" s="13">
        <v>0.88859999999999995</v>
      </c>
      <c r="G24" s="12">
        <v>52550</v>
      </c>
      <c r="H24" s="13">
        <v>0.85499999999999998</v>
      </c>
      <c r="I24" s="12">
        <v>62692</v>
      </c>
      <c r="J24" s="13">
        <v>0.90029999999999999</v>
      </c>
      <c r="K24" s="12">
        <v>60100</v>
      </c>
      <c r="L24" s="13">
        <v>0.90210000000000001</v>
      </c>
    </row>
    <row r="25" spans="1:14" x14ac:dyDescent="0.25">
      <c r="A25" s="48" t="s">
        <v>14</v>
      </c>
      <c r="B25" s="49"/>
      <c r="C25" s="12">
        <v>66134</v>
      </c>
      <c r="D25" s="13">
        <v>0.92079999999999995</v>
      </c>
      <c r="E25" s="12">
        <v>71332</v>
      </c>
      <c r="F25" s="13">
        <v>0.96220000000000006</v>
      </c>
      <c r="G25" s="12">
        <v>57879</v>
      </c>
      <c r="H25" s="13">
        <v>0.93720000000000003</v>
      </c>
      <c r="I25" s="12">
        <v>63992</v>
      </c>
      <c r="J25" s="13">
        <v>0.90700000000000003</v>
      </c>
      <c r="K25" s="12">
        <v>54412</v>
      </c>
      <c r="L25" s="13">
        <v>0.91930000000000001</v>
      </c>
      <c r="M25" s="17"/>
      <c r="N25" s="17"/>
    </row>
    <row r="26" spans="1:14" x14ac:dyDescent="0.25">
      <c r="A26" s="48" t="s">
        <v>15</v>
      </c>
      <c r="B26" s="49"/>
      <c r="C26" s="32"/>
      <c r="D26" s="33"/>
      <c r="E26" s="32"/>
      <c r="F26" s="33"/>
      <c r="G26" s="12">
        <v>58050</v>
      </c>
      <c r="H26" s="13">
        <v>0.93920000000000003</v>
      </c>
      <c r="I26" s="12">
        <v>64887</v>
      </c>
      <c r="J26" s="13">
        <v>0.91969999999999996</v>
      </c>
      <c r="K26" s="12">
        <v>63220</v>
      </c>
      <c r="L26" s="13">
        <v>0.94420000000000004</v>
      </c>
    </row>
    <row r="27" spans="1:14" x14ac:dyDescent="0.25">
      <c r="A27" s="48" t="s">
        <v>16</v>
      </c>
      <c r="B27" s="49"/>
      <c r="C27" s="12">
        <v>67863</v>
      </c>
      <c r="D27" s="13">
        <v>0.94489999999999996</v>
      </c>
      <c r="E27" s="12">
        <v>64228</v>
      </c>
      <c r="F27" s="13">
        <v>0.86639999999999995</v>
      </c>
      <c r="G27" s="12">
        <v>56972</v>
      </c>
      <c r="H27" s="13">
        <v>0.92769999999999997</v>
      </c>
      <c r="I27" s="12">
        <v>61553</v>
      </c>
      <c r="J27" s="13">
        <v>0.87609999999999999</v>
      </c>
      <c r="K27" s="12">
        <v>58788</v>
      </c>
      <c r="L27" s="13">
        <v>0.87860000000000005</v>
      </c>
      <c r="M27" s="17"/>
      <c r="N27" s="17"/>
    </row>
    <row r="28" spans="1:14" x14ac:dyDescent="0.25">
      <c r="A28" s="48" t="s">
        <v>113</v>
      </c>
      <c r="B28" s="49"/>
      <c r="C28" s="32"/>
      <c r="D28" s="33"/>
      <c r="E28" s="32"/>
      <c r="F28" s="33"/>
      <c r="G28" s="32"/>
      <c r="H28" s="33"/>
      <c r="I28" s="32"/>
      <c r="J28" s="33"/>
      <c r="K28" s="12">
        <v>47959</v>
      </c>
      <c r="L28" s="13">
        <v>0.93110000000000004</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6.5982439644444435</v>
      </c>
      <c r="H30" s="59"/>
      <c r="I30" s="59">
        <v>6.4352534711111105</v>
      </c>
      <c r="J30" s="59"/>
      <c r="K30" s="59">
        <v>6.3144436144444436</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8000</v>
      </c>
      <c r="D32" s="13">
        <v>0.4975</v>
      </c>
      <c r="E32" s="12">
        <v>5983</v>
      </c>
      <c r="F32" s="13">
        <v>0.39600000000000002</v>
      </c>
      <c r="G32" s="12">
        <v>6854</v>
      </c>
      <c r="H32" s="13">
        <v>0.53100000000000003</v>
      </c>
      <c r="I32" s="12">
        <v>8157</v>
      </c>
      <c r="J32" s="13">
        <v>0.4456</v>
      </c>
      <c r="K32" s="12">
        <v>9351</v>
      </c>
      <c r="L32" s="13">
        <v>0.61129999999999995</v>
      </c>
      <c r="M32" s="16"/>
    </row>
    <row r="33" spans="1:15" x14ac:dyDescent="0.25">
      <c r="A33" s="48" t="s">
        <v>5</v>
      </c>
      <c r="B33" s="49"/>
      <c r="C33" s="32"/>
      <c r="D33" s="33"/>
      <c r="E33" s="32"/>
      <c r="F33" s="33"/>
      <c r="G33" s="14" t="s">
        <v>42</v>
      </c>
      <c r="H33" s="18">
        <v>0.90088441600000002</v>
      </c>
      <c r="I33" s="14" t="s">
        <v>42</v>
      </c>
      <c r="J33" s="18">
        <v>0.89504373199999998</v>
      </c>
      <c r="K33" s="32"/>
      <c r="L33" s="33"/>
      <c r="M33" s="17"/>
      <c r="N33" s="17"/>
    </row>
    <row r="34" spans="1:15" x14ac:dyDescent="0.25">
      <c r="A34" s="48" t="s">
        <v>114</v>
      </c>
      <c r="B34" s="49"/>
      <c r="C34" s="32"/>
      <c r="D34" s="33"/>
      <c r="E34" s="32"/>
      <c r="F34" s="34"/>
      <c r="G34" s="14" t="s">
        <v>42</v>
      </c>
      <c r="H34" s="18">
        <v>0.53684210499999996</v>
      </c>
      <c r="I34" s="14" t="s">
        <v>42</v>
      </c>
      <c r="J34" s="18">
        <v>0.404099561</v>
      </c>
      <c r="K34" s="32"/>
      <c r="L34" s="33"/>
      <c r="M34" s="17"/>
      <c r="N34" s="17"/>
    </row>
    <row r="35" spans="1:15" x14ac:dyDescent="0.25">
      <c r="A35" s="48" t="s">
        <v>115</v>
      </c>
      <c r="B35" s="49"/>
      <c r="C35" s="32"/>
      <c r="D35" s="33"/>
      <c r="E35" s="32"/>
      <c r="F35" s="34"/>
      <c r="G35" s="14" t="s">
        <v>42</v>
      </c>
      <c r="H35" s="18">
        <v>0.57688540600000004</v>
      </c>
      <c r="I35" s="14" t="s">
        <v>42</v>
      </c>
      <c r="J35" s="18">
        <v>0.52539550400000001</v>
      </c>
      <c r="K35" s="32"/>
      <c r="L35" s="33"/>
      <c r="M35" s="17"/>
      <c r="N35" s="17"/>
    </row>
    <row r="36" spans="1:15" x14ac:dyDescent="0.25">
      <c r="A36" s="48" t="s">
        <v>116</v>
      </c>
      <c r="B36" s="49"/>
      <c r="C36" s="32"/>
      <c r="D36" s="33"/>
      <c r="E36" s="32"/>
      <c r="F36" s="34"/>
      <c r="G36" s="14" t="s">
        <v>42</v>
      </c>
      <c r="H36" s="18">
        <v>0.32383419699999999</v>
      </c>
      <c r="I36" s="14" t="s">
        <v>42</v>
      </c>
      <c r="J36" s="18">
        <v>0.20120945600000001</v>
      </c>
      <c r="K36" s="32"/>
      <c r="L36" s="33"/>
      <c r="M36" s="17"/>
      <c r="N36" s="17"/>
    </row>
    <row r="37" spans="1:15" x14ac:dyDescent="0.25">
      <c r="A37" s="48" t="s">
        <v>18</v>
      </c>
      <c r="B37" s="57"/>
      <c r="C37" s="32"/>
      <c r="D37" s="33"/>
      <c r="E37" s="32"/>
      <c r="F37" s="34"/>
      <c r="G37" s="12">
        <v>55218</v>
      </c>
      <c r="H37" s="13">
        <v>0.91969999999999996</v>
      </c>
      <c r="I37" s="12">
        <v>59986</v>
      </c>
      <c r="J37" s="13">
        <v>0.91300000000000003</v>
      </c>
      <c r="K37" s="12">
        <v>59942</v>
      </c>
      <c r="L37" s="13">
        <v>0.96140000000000003</v>
      </c>
      <c r="M37" s="17"/>
      <c r="N37" s="17"/>
    </row>
    <row r="38" spans="1:15" x14ac:dyDescent="0.25">
      <c r="A38" s="48" t="s">
        <v>6</v>
      </c>
      <c r="B38" s="57"/>
      <c r="C38" s="32"/>
      <c r="D38" s="33"/>
      <c r="E38" s="12">
        <v>1875</v>
      </c>
      <c r="F38" s="13">
        <v>0.78314800000000007</v>
      </c>
      <c r="G38" s="12">
        <v>2244</v>
      </c>
      <c r="H38" s="13">
        <v>0.84468199999999993</v>
      </c>
      <c r="I38" s="12">
        <v>2022</v>
      </c>
      <c r="J38" s="13">
        <v>0.82525099999999996</v>
      </c>
      <c r="K38" s="32"/>
      <c r="L38" s="33"/>
      <c r="M38" s="17"/>
      <c r="N38" s="17"/>
      <c r="O38" s="19"/>
    </row>
    <row r="39" spans="1:15" x14ac:dyDescent="0.25">
      <c r="A39" s="48" t="s">
        <v>19</v>
      </c>
      <c r="B39" s="49"/>
      <c r="C39" s="12">
        <v>43555</v>
      </c>
      <c r="D39" s="13">
        <v>0.60650000000000004</v>
      </c>
      <c r="E39" s="12">
        <v>42405</v>
      </c>
      <c r="F39" s="13">
        <v>0.5736</v>
      </c>
      <c r="G39" s="12">
        <v>37693</v>
      </c>
      <c r="H39" s="13">
        <v>0.60909999999999997</v>
      </c>
      <c r="I39" s="12">
        <v>39833</v>
      </c>
      <c r="J39" s="13">
        <v>0.56720000000000004</v>
      </c>
      <c r="K39" s="12">
        <v>33902</v>
      </c>
      <c r="L39" s="13">
        <v>0.50970000000000004</v>
      </c>
      <c r="M39" s="17"/>
      <c r="N39" s="17"/>
      <c r="O39" s="19"/>
    </row>
    <row r="40" spans="1:15" x14ac:dyDescent="0.25">
      <c r="A40" s="48" t="s">
        <v>20</v>
      </c>
      <c r="B40" s="49"/>
      <c r="C40" s="12">
        <v>14959</v>
      </c>
      <c r="D40" s="13">
        <v>0.75609999999999999</v>
      </c>
      <c r="E40" s="12">
        <v>11867</v>
      </c>
      <c r="F40" s="13">
        <v>0.58730000000000004</v>
      </c>
      <c r="G40" s="12">
        <v>9617</v>
      </c>
      <c r="H40" s="13">
        <v>0.624</v>
      </c>
      <c r="I40" s="12">
        <v>13100</v>
      </c>
      <c r="J40" s="13">
        <v>0.68279999999999996</v>
      </c>
      <c r="K40" s="12">
        <v>11967</v>
      </c>
      <c r="L40" s="13">
        <v>0.74960000000000004</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8ABB0-BD42-488F-B5BB-316EEE477947}">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Introduction!E28&amp;" County"</f>
        <v>Mesa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7.8662387010423762</v>
      </c>
      <c r="H6" s="55"/>
      <c r="I6" s="54">
        <v>7.9073243486501399</v>
      </c>
      <c r="J6" s="55"/>
      <c r="K6" s="54">
        <v>7.8750535029623023</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7.5357033853493496</v>
      </c>
      <c r="H8" s="59"/>
      <c r="I8" s="59">
        <v>7.8190533092837544</v>
      </c>
      <c r="J8" s="59"/>
      <c r="K8" s="59">
        <v>7.9262718822202407</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124261</v>
      </c>
      <c r="D10" s="13">
        <v>0.85299999999999998</v>
      </c>
      <c r="E10" s="12">
        <v>115429</v>
      </c>
      <c r="F10" s="13">
        <v>0.82509999999999994</v>
      </c>
      <c r="G10" s="12">
        <v>118190</v>
      </c>
      <c r="H10" s="13">
        <v>0.81489999999999996</v>
      </c>
      <c r="I10" s="12">
        <v>143372</v>
      </c>
      <c r="J10" s="13">
        <v>0.92049999999999998</v>
      </c>
      <c r="K10" s="12">
        <v>131500</v>
      </c>
      <c r="L10" s="13">
        <v>0.89770000000000005</v>
      </c>
    </row>
    <row r="11" spans="1:12" x14ac:dyDescent="0.25">
      <c r="A11" s="48" t="s">
        <v>112</v>
      </c>
      <c r="B11" s="49"/>
      <c r="C11" s="12">
        <v>74022</v>
      </c>
      <c r="D11" s="13">
        <v>0.51619999999999999</v>
      </c>
      <c r="E11" s="12">
        <v>75159</v>
      </c>
      <c r="F11" s="13">
        <v>0.55069999999999997</v>
      </c>
      <c r="G11" s="12">
        <v>87689</v>
      </c>
      <c r="H11" s="13">
        <v>0.61339999999999995</v>
      </c>
      <c r="I11" s="12">
        <v>97732</v>
      </c>
      <c r="J11" s="13">
        <v>0.63890000000000002</v>
      </c>
      <c r="K11" s="12">
        <v>85296</v>
      </c>
      <c r="L11" s="13">
        <v>0.60599999999999998</v>
      </c>
    </row>
    <row r="12" spans="1:12" x14ac:dyDescent="0.25">
      <c r="A12" s="50" t="s">
        <v>23</v>
      </c>
      <c r="B12" s="50"/>
      <c r="C12" s="14" t="s">
        <v>42</v>
      </c>
      <c r="D12" s="15">
        <v>3.0113081993000002</v>
      </c>
      <c r="E12" s="14" t="s">
        <v>42</v>
      </c>
      <c r="F12" s="15">
        <v>3.0316435932000001</v>
      </c>
      <c r="G12" s="14" t="s">
        <v>42</v>
      </c>
      <c r="H12" s="15">
        <v>3.3772306707999999</v>
      </c>
      <c r="I12" s="14" t="s">
        <v>42</v>
      </c>
      <c r="J12" s="15">
        <v>3.3380357249000001</v>
      </c>
      <c r="K12" s="14" t="s">
        <v>42</v>
      </c>
      <c r="L12" s="15">
        <v>3.3341224747</v>
      </c>
    </row>
    <row r="13" spans="1:12" x14ac:dyDescent="0.25">
      <c r="A13" s="50" t="s">
        <v>24</v>
      </c>
      <c r="B13" s="50"/>
      <c r="C13" s="14" t="s">
        <v>42</v>
      </c>
      <c r="D13" s="15">
        <v>0.91251763610000003</v>
      </c>
      <c r="E13" s="14" t="s">
        <v>42</v>
      </c>
      <c r="F13" s="15">
        <v>0.82622046419999995</v>
      </c>
      <c r="G13" s="14" t="s">
        <v>42</v>
      </c>
      <c r="H13" s="15">
        <v>1.0258254896999999</v>
      </c>
      <c r="I13" s="14" t="s">
        <v>42</v>
      </c>
      <c r="J13" s="15">
        <v>1.0464477074</v>
      </c>
      <c r="K13" s="14" t="s">
        <v>42</v>
      </c>
      <c r="L13" s="15">
        <v>1.2494739056999999</v>
      </c>
    </row>
    <row r="14" spans="1:12" x14ac:dyDescent="0.25">
      <c r="A14" s="50" t="s">
        <v>25</v>
      </c>
      <c r="B14" s="50"/>
      <c r="C14" s="14" t="s">
        <v>42</v>
      </c>
      <c r="D14" s="15">
        <v>0.6528010782</v>
      </c>
      <c r="E14" s="14" t="s">
        <v>42</v>
      </c>
      <c r="F14" s="15">
        <v>0.61803892989999998</v>
      </c>
      <c r="G14" s="14" t="s">
        <v>42</v>
      </c>
      <c r="H14" s="15">
        <v>0.6328144255</v>
      </c>
      <c r="I14" s="14" t="s">
        <v>42</v>
      </c>
      <c r="J14" s="15">
        <v>0.64243941530000004</v>
      </c>
      <c r="K14" s="14" t="s">
        <v>42</v>
      </c>
      <c r="L14" s="15">
        <v>0.62473695289999998</v>
      </c>
    </row>
    <row r="15" spans="1:12" x14ac:dyDescent="0.25">
      <c r="A15" s="50" t="s">
        <v>26</v>
      </c>
      <c r="B15" s="50"/>
      <c r="C15" s="14" t="s">
        <v>42</v>
      </c>
      <c r="D15" s="15">
        <v>0.21058099299999999</v>
      </c>
      <c r="E15" s="14" t="s">
        <v>42</v>
      </c>
      <c r="F15" s="15">
        <v>0.18866451549999999</v>
      </c>
      <c r="G15" s="14" t="s">
        <v>42</v>
      </c>
      <c r="H15" s="15">
        <v>0.1998361344</v>
      </c>
      <c r="I15" s="14" t="s">
        <v>42</v>
      </c>
      <c r="J15" s="15">
        <v>0.23180803650000001</v>
      </c>
      <c r="K15" s="14" t="s">
        <v>42</v>
      </c>
      <c r="L15" s="15">
        <v>0.25647095959999999</v>
      </c>
    </row>
    <row r="16" spans="1:12" x14ac:dyDescent="0.25">
      <c r="A16" s="50" t="s">
        <v>44</v>
      </c>
      <c r="B16" s="50"/>
      <c r="C16" s="12">
        <v>142478.28</v>
      </c>
      <c r="D16" s="13">
        <v>0.98399999999999999</v>
      </c>
      <c r="E16" s="12">
        <v>146478.81200000001</v>
      </c>
      <c r="F16" s="13">
        <v>0.98899999999999999</v>
      </c>
      <c r="G16" s="12">
        <v>146363.217</v>
      </c>
      <c r="H16" s="13">
        <v>0.98699999999999999</v>
      </c>
      <c r="I16" s="12">
        <v>146618.261</v>
      </c>
      <c r="J16" s="13">
        <v>0.98899999999999999</v>
      </c>
      <c r="K16" s="12">
        <v>149071.97</v>
      </c>
      <c r="L16" s="13">
        <v>0.98899999999999999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8.8947499999999984</v>
      </c>
      <c r="H18" s="59"/>
      <c r="I18" s="59">
        <v>8.7844999999999995</v>
      </c>
      <c r="J18" s="59"/>
      <c r="K18" s="59">
        <v>8.7285555555555554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112882</v>
      </c>
      <c r="D20" s="13">
        <v>0.77490000000000003</v>
      </c>
      <c r="E20" s="12">
        <v>106963</v>
      </c>
      <c r="F20" s="13">
        <v>0.76459999999999995</v>
      </c>
      <c r="G20" s="12">
        <v>128046</v>
      </c>
      <c r="H20" s="13">
        <v>0.89729999999999999</v>
      </c>
      <c r="I20" s="12">
        <v>125898</v>
      </c>
      <c r="J20" s="13">
        <v>0.80830000000000002</v>
      </c>
      <c r="K20" s="12">
        <v>118358</v>
      </c>
      <c r="L20" s="13">
        <v>0.82269999999999999</v>
      </c>
      <c r="M20" s="16"/>
    </row>
    <row r="21" spans="1:14" x14ac:dyDescent="0.25">
      <c r="A21" s="48" t="s">
        <v>10</v>
      </c>
      <c r="B21" s="49"/>
      <c r="C21" s="12">
        <v>110100</v>
      </c>
      <c r="D21" s="13">
        <v>0.75870000000000004</v>
      </c>
      <c r="E21" s="12">
        <v>105830</v>
      </c>
      <c r="F21" s="13">
        <v>0.75770000000000004</v>
      </c>
      <c r="G21" s="12">
        <v>110417</v>
      </c>
      <c r="H21" s="13">
        <v>0.76229999999999998</v>
      </c>
      <c r="I21" s="12">
        <v>126201</v>
      </c>
      <c r="J21" s="13">
        <v>0.8196</v>
      </c>
      <c r="K21" s="12">
        <v>116392</v>
      </c>
      <c r="L21" s="13">
        <v>0.80659999999999998</v>
      </c>
    </row>
    <row r="22" spans="1:14" x14ac:dyDescent="0.25">
      <c r="A22" s="48" t="s">
        <v>11</v>
      </c>
      <c r="B22" s="49"/>
      <c r="C22" s="12">
        <v>122352</v>
      </c>
      <c r="D22" s="13">
        <v>0.83989999999999998</v>
      </c>
      <c r="E22" s="12">
        <v>113952</v>
      </c>
      <c r="F22" s="13">
        <v>0.81559999999999999</v>
      </c>
      <c r="G22" s="12">
        <v>124870</v>
      </c>
      <c r="H22" s="13">
        <v>0.86309999999999998</v>
      </c>
      <c r="I22" s="12">
        <v>141792</v>
      </c>
      <c r="J22" s="13">
        <v>0.9103</v>
      </c>
      <c r="K22" s="12">
        <v>126675</v>
      </c>
      <c r="L22" s="13">
        <v>0.87450000000000006</v>
      </c>
    </row>
    <row r="23" spans="1:14" x14ac:dyDescent="0.25">
      <c r="A23" s="48" t="s">
        <v>12</v>
      </c>
      <c r="B23" s="49"/>
      <c r="C23" s="12">
        <v>134331</v>
      </c>
      <c r="D23" s="13">
        <v>0.9254</v>
      </c>
      <c r="E23" s="12">
        <v>119891</v>
      </c>
      <c r="F23" s="13">
        <v>0.85699999999999998</v>
      </c>
      <c r="G23" s="12">
        <v>134969</v>
      </c>
      <c r="H23" s="13">
        <v>0.93140000000000001</v>
      </c>
      <c r="I23" s="12">
        <v>144936</v>
      </c>
      <c r="J23" s="13">
        <v>0.93600000000000005</v>
      </c>
      <c r="K23" s="12">
        <v>126359</v>
      </c>
      <c r="L23" s="13">
        <v>0.87229999999999996</v>
      </c>
    </row>
    <row r="24" spans="1:14" x14ac:dyDescent="0.25">
      <c r="A24" s="48" t="s">
        <v>13</v>
      </c>
      <c r="B24" s="49"/>
      <c r="C24" s="12">
        <v>124502</v>
      </c>
      <c r="D24" s="13">
        <v>0.85509999999999997</v>
      </c>
      <c r="E24" s="12">
        <v>108959</v>
      </c>
      <c r="F24" s="13">
        <v>0.77980000000000005</v>
      </c>
      <c r="G24" s="12">
        <v>128465</v>
      </c>
      <c r="H24" s="13">
        <v>0.88749999999999996</v>
      </c>
      <c r="I24" s="12">
        <v>140910</v>
      </c>
      <c r="J24" s="13">
        <v>0.9093</v>
      </c>
      <c r="K24" s="12">
        <v>124925</v>
      </c>
      <c r="L24" s="13">
        <v>0.87139999999999995</v>
      </c>
    </row>
    <row r="25" spans="1:14" x14ac:dyDescent="0.25">
      <c r="A25" s="48" t="s">
        <v>14</v>
      </c>
      <c r="B25" s="49"/>
      <c r="C25" s="12">
        <v>125585</v>
      </c>
      <c r="D25" s="13">
        <v>0.86619999999999997</v>
      </c>
      <c r="E25" s="12">
        <v>122869</v>
      </c>
      <c r="F25" s="13">
        <v>0.87829999999999997</v>
      </c>
      <c r="G25" s="12">
        <v>133318</v>
      </c>
      <c r="H25" s="13">
        <v>0.9204</v>
      </c>
      <c r="I25" s="12">
        <v>131034</v>
      </c>
      <c r="J25" s="13">
        <v>0.84609999999999996</v>
      </c>
      <c r="K25" s="12">
        <v>114645</v>
      </c>
      <c r="L25" s="13">
        <v>0.88759999999999994</v>
      </c>
      <c r="M25" s="17"/>
      <c r="N25" s="17"/>
    </row>
    <row r="26" spans="1:14" x14ac:dyDescent="0.25">
      <c r="A26" s="48" t="s">
        <v>15</v>
      </c>
      <c r="B26" s="49"/>
      <c r="C26" s="32"/>
      <c r="D26" s="33"/>
      <c r="E26" s="32"/>
      <c r="F26" s="33"/>
      <c r="G26" s="12">
        <v>140737</v>
      </c>
      <c r="H26" s="13">
        <v>0.97119999999999995</v>
      </c>
      <c r="I26" s="12">
        <v>149467</v>
      </c>
      <c r="J26" s="13">
        <v>0.96050000000000002</v>
      </c>
      <c r="K26" s="12">
        <v>136682</v>
      </c>
      <c r="L26" s="13">
        <v>0.94799999999999995</v>
      </c>
    </row>
    <row r="27" spans="1:14" x14ac:dyDescent="0.25">
      <c r="A27" s="48" t="s">
        <v>16</v>
      </c>
      <c r="B27" s="49"/>
      <c r="C27" s="12">
        <v>122712</v>
      </c>
      <c r="D27" s="13">
        <v>0.84940000000000004</v>
      </c>
      <c r="E27" s="12">
        <v>113709</v>
      </c>
      <c r="F27" s="13">
        <v>0.81759999999999999</v>
      </c>
      <c r="G27" s="12">
        <v>128017</v>
      </c>
      <c r="H27" s="13">
        <v>0.88260000000000005</v>
      </c>
      <c r="I27" s="12">
        <v>130446</v>
      </c>
      <c r="J27" s="13">
        <v>0.83750000000000002</v>
      </c>
      <c r="K27" s="12">
        <v>125086</v>
      </c>
      <c r="L27" s="13">
        <v>0.86529999999999996</v>
      </c>
      <c r="M27" s="17"/>
      <c r="N27" s="17"/>
    </row>
    <row r="28" spans="1:14" x14ac:dyDescent="0.25">
      <c r="A28" s="48" t="s">
        <v>113</v>
      </c>
      <c r="B28" s="49"/>
      <c r="C28" s="32"/>
      <c r="D28" s="33"/>
      <c r="E28" s="32"/>
      <c r="F28" s="33"/>
      <c r="G28" s="32"/>
      <c r="H28" s="33"/>
      <c r="I28" s="32"/>
      <c r="J28" s="33"/>
      <c r="K28" s="12">
        <v>98313</v>
      </c>
      <c r="L28" s="13">
        <v>0.9073</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7.168262717777778</v>
      </c>
      <c r="H30" s="59"/>
      <c r="I30" s="59">
        <v>7.1184197366666684</v>
      </c>
      <c r="J30" s="59"/>
      <c r="K30" s="59">
        <v>6.9703330711111109</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22000</v>
      </c>
      <c r="D32" s="13">
        <v>0.62880000000000003</v>
      </c>
      <c r="E32" s="12">
        <v>22632</v>
      </c>
      <c r="F32" s="13">
        <v>0.52559999999999996</v>
      </c>
      <c r="G32" s="12">
        <v>12788</v>
      </c>
      <c r="H32" s="13">
        <v>0.50670000000000004</v>
      </c>
      <c r="I32" s="12">
        <v>21108</v>
      </c>
      <c r="J32" s="13">
        <v>0.58209999999999995</v>
      </c>
      <c r="K32" s="12">
        <v>20008</v>
      </c>
      <c r="L32" s="13">
        <v>0.73760000000000003</v>
      </c>
      <c r="M32" s="16"/>
    </row>
    <row r="33" spans="1:15" x14ac:dyDescent="0.25">
      <c r="A33" s="48" t="s">
        <v>5</v>
      </c>
      <c r="B33" s="49"/>
      <c r="C33" s="32"/>
      <c r="D33" s="33"/>
      <c r="E33" s="32"/>
      <c r="F33" s="33"/>
      <c r="G33" s="14" t="s">
        <v>42</v>
      </c>
      <c r="H33" s="18">
        <v>0.92312550800000004</v>
      </c>
      <c r="I33" s="14" t="s">
        <v>42</v>
      </c>
      <c r="J33" s="18">
        <v>0.89905932600000005</v>
      </c>
      <c r="K33" s="32"/>
      <c r="L33" s="33"/>
      <c r="M33" s="17"/>
      <c r="N33" s="17"/>
    </row>
    <row r="34" spans="1:15" x14ac:dyDescent="0.25">
      <c r="A34" s="48" t="s">
        <v>114</v>
      </c>
      <c r="B34" s="49"/>
      <c r="C34" s="32"/>
      <c r="D34" s="33"/>
      <c r="E34" s="32"/>
      <c r="F34" s="34"/>
      <c r="G34" s="14" t="s">
        <v>42</v>
      </c>
      <c r="H34" s="18">
        <v>0.64016356200000002</v>
      </c>
      <c r="I34" s="14" t="s">
        <v>42</v>
      </c>
      <c r="J34" s="18">
        <v>0.56534442100000004</v>
      </c>
      <c r="K34" s="32"/>
      <c r="L34" s="33"/>
      <c r="M34" s="17"/>
      <c r="N34" s="17"/>
    </row>
    <row r="35" spans="1:15" x14ac:dyDescent="0.25">
      <c r="A35" s="48" t="s">
        <v>115</v>
      </c>
      <c r="B35" s="49"/>
      <c r="C35" s="32"/>
      <c r="D35" s="33"/>
      <c r="E35" s="32"/>
      <c r="F35" s="34"/>
      <c r="G35" s="14" t="s">
        <v>42</v>
      </c>
      <c r="H35" s="18">
        <v>0.65323892500000003</v>
      </c>
      <c r="I35" s="14" t="s">
        <v>42</v>
      </c>
      <c r="J35" s="18">
        <v>0.56173172999999998</v>
      </c>
      <c r="K35" s="32"/>
      <c r="L35" s="33"/>
      <c r="M35" s="17"/>
      <c r="N35" s="17"/>
    </row>
    <row r="36" spans="1:15" x14ac:dyDescent="0.25">
      <c r="A36" s="48" t="s">
        <v>116</v>
      </c>
      <c r="B36" s="49"/>
      <c r="C36" s="32"/>
      <c r="D36" s="33"/>
      <c r="E36" s="32"/>
      <c r="F36" s="34"/>
      <c r="G36" s="14" t="s">
        <v>42</v>
      </c>
      <c r="H36" s="18">
        <v>0.461214768</v>
      </c>
      <c r="I36" s="14" t="s">
        <v>42</v>
      </c>
      <c r="J36" s="18">
        <v>0.35979428699999999</v>
      </c>
      <c r="K36" s="32"/>
      <c r="L36" s="33"/>
      <c r="M36" s="17"/>
      <c r="N36" s="17"/>
    </row>
    <row r="37" spans="1:15" x14ac:dyDescent="0.25">
      <c r="A37" s="48" t="s">
        <v>18</v>
      </c>
      <c r="B37" s="57"/>
      <c r="C37" s="32"/>
      <c r="D37" s="33"/>
      <c r="E37" s="32"/>
      <c r="F37" s="34"/>
      <c r="G37" s="12">
        <v>130864</v>
      </c>
      <c r="H37" s="13">
        <v>0.92469999999999997</v>
      </c>
      <c r="I37" s="12">
        <v>138639</v>
      </c>
      <c r="J37" s="13">
        <v>0.93330000000000002</v>
      </c>
      <c r="K37" s="12">
        <v>126931</v>
      </c>
      <c r="L37" s="13">
        <v>0.93220000000000003</v>
      </c>
      <c r="M37" s="17"/>
      <c r="N37" s="17"/>
    </row>
    <row r="38" spans="1:15" x14ac:dyDescent="0.25">
      <c r="A38" s="48" t="s">
        <v>6</v>
      </c>
      <c r="B38" s="57"/>
      <c r="C38" s="32"/>
      <c r="D38" s="33"/>
      <c r="E38" s="12">
        <v>4931</v>
      </c>
      <c r="F38" s="13">
        <v>0.8769880000000001</v>
      </c>
      <c r="G38" s="12">
        <v>4879</v>
      </c>
      <c r="H38" s="13">
        <v>0.90553499999999998</v>
      </c>
      <c r="I38" s="12">
        <v>4890</v>
      </c>
      <c r="J38" s="13">
        <v>0.86367000000000005</v>
      </c>
      <c r="K38" s="32"/>
      <c r="L38" s="33"/>
      <c r="M38" s="17"/>
      <c r="N38" s="17"/>
      <c r="O38" s="19"/>
    </row>
    <row r="39" spans="1:15" x14ac:dyDescent="0.25">
      <c r="A39" s="48" t="s">
        <v>19</v>
      </c>
      <c r="B39" s="49"/>
      <c r="C39" s="12">
        <v>86485</v>
      </c>
      <c r="D39" s="13">
        <v>0.59750000000000003</v>
      </c>
      <c r="E39" s="12">
        <v>93199</v>
      </c>
      <c r="F39" s="13">
        <v>0.66620000000000001</v>
      </c>
      <c r="G39" s="12">
        <v>84375</v>
      </c>
      <c r="H39" s="13">
        <v>0.58289999999999997</v>
      </c>
      <c r="I39" s="12">
        <v>93036</v>
      </c>
      <c r="J39" s="13">
        <v>0.60260000000000002</v>
      </c>
      <c r="K39" s="12">
        <v>89361</v>
      </c>
      <c r="L39" s="13">
        <v>0.62360000000000004</v>
      </c>
      <c r="M39" s="17"/>
      <c r="N39" s="17"/>
      <c r="O39" s="19"/>
    </row>
    <row r="40" spans="1:15" x14ac:dyDescent="0.25">
      <c r="A40" s="48" t="s">
        <v>20</v>
      </c>
      <c r="B40" s="49"/>
      <c r="C40" s="12">
        <v>26260</v>
      </c>
      <c r="D40" s="13">
        <v>0.72060000000000002</v>
      </c>
      <c r="E40" s="12">
        <v>26466</v>
      </c>
      <c r="F40" s="13">
        <v>0.65390000000000004</v>
      </c>
      <c r="G40" s="12">
        <v>34049</v>
      </c>
      <c r="H40" s="13">
        <v>0.83169999999999999</v>
      </c>
      <c r="I40" s="12">
        <v>25107</v>
      </c>
      <c r="J40" s="13">
        <v>0.70530000000000004</v>
      </c>
      <c r="K40" s="12">
        <v>24960</v>
      </c>
      <c r="L40" s="13">
        <v>0.73029999999999995</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002D9-1B8E-4CBE-978F-FD9FB0D1C60B}">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Introduction!E29&amp;" County"</f>
        <v>Mineral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7.1430146232029292</v>
      </c>
      <c r="H6" s="55"/>
      <c r="I6" s="54">
        <v>7.186743418755225</v>
      </c>
      <c r="J6" s="55"/>
      <c r="K6" s="54">
        <v>7.0866732901289113</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6.565847488497675</v>
      </c>
      <c r="H8" s="59"/>
      <c r="I8" s="59">
        <v>6.8288461062656758</v>
      </c>
      <c r="J8" s="59"/>
      <c r="K8" s="59">
        <v>6.9340481592756218</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38276</v>
      </c>
      <c r="D10" s="13">
        <v>0.80279999999999996</v>
      </c>
      <c r="E10" s="12">
        <v>39666</v>
      </c>
      <c r="F10" s="13">
        <v>0.76429999999999998</v>
      </c>
      <c r="G10" s="12">
        <v>36040</v>
      </c>
      <c r="H10" s="13">
        <v>0.83250000000000002</v>
      </c>
      <c r="I10" s="12">
        <v>43766</v>
      </c>
      <c r="J10" s="13">
        <v>0.9153</v>
      </c>
      <c r="K10" s="12">
        <v>44317</v>
      </c>
      <c r="L10" s="13">
        <v>0.93769999999999998</v>
      </c>
    </row>
    <row r="11" spans="1:12" x14ac:dyDescent="0.25">
      <c r="A11" s="48" t="s">
        <v>112</v>
      </c>
      <c r="B11" s="49"/>
      <c r="C11" s="12">
        <v>22745</v>
      </c>
      <c r="D11" s="13">
        <v>0.48020000000000002</v>
      </c>
      <c r="E11" s="12">
        <v>21585</v>
      </c>
      <c r="F11" s="13">
        <v>0.43090000000000001</v>
      </c>
      <c r="G11" s="12">
        <v>21338</v>
      </c>
      <c r="H11" s="13">
        <v>0.50690000000000002</v>
      </c>
      <c r="I11" s="12">
        <v>29479</v>
      </c>
      <c r="J11" s="13">
        <v>0.62980000000000003</v>
      </c>
      <c r="K11" s="12">
        <v>24006</v>
      </c>
      <c r="L11" s="13">
        <v>0.51090000000000002</v>
      </c>
    </row>
    <row r="12" spans="1:12" x14ac:dyDescent="0.25">
      <c r="A12" s="50" t="s">
        <v>23</v>
      </c>
      <c r="B12" s="50"/>
      <c r="C12" s="14" t="s">
        <v>42</v>
      </c>
      <c r="D12" s="15">
        <v>0.99800399200000001</v>
      </c>
      <c r="E12" s="14" t="s">
        <v>42</v>
      </c>
      <c r="F12" s="15">
        <v>1.0438413361000001</v>
      </c>
      <c r="G12" s="14" t="s">
        <v>42</v>
      </c>
      <c r="H12" s="15">
        <v>1.3386880857000001</v>
      </c>
      <c r="I12" s="14" t="s">
        <v>42</v>
      </c>
      <c r="J12" s="15">
        <v>1.3210039629999999</v>
      </c>
      <c r="K12" s="14" t="s">
        <v>42</v>
      </c>
      <c r="L12" s="15">
        <v>1.3568521031</v>
      </c>
    </row>
    <row r="13" spans="1:12" x14ac:dyDescent="0.25">
      <c r="A13" s="50" t="s">
        <v>24</v>
      </c>
      <c r="B13" s="50"/>
      <c r="C13" s="14" t="s">
        <v>42</v>
      </c>
      <c r="D13" s="15">
        <v>1.996007984</v>
      </c>
      <c r="E13" s="14" t="s">
        <v>42</v>
      </c>
      <c r="F13" s="15">
        <v>0</v>
      </c>
      <c r="G13" s="14" t="s">
        <v>42</v>
      </c>
      <c r="H13" s="15">
        <v>1.3386880857000001</v>
      </c>
      <c r="I13" s="14" t="s">
        <v>42</v>
      </c>
      <c r="J13" s="15">
        <v>1.3210039629999999</v>
      </c>
      <c r="K13" s="14" t="s">
        <v>42</v>
      </c>
      <c r="L13" s="15">
        <v>2.7137042062000001</v>
      </c>
    </row>
    <row r="14" spans="1:12" x14ac:dyDescent="0.25">
      <c r="A14" s="50" t="s">
        <v>25</v>
      </c>
      <c r="B14" s="50"/>
      <c r="C14" s="14" t="s">
        <v>42</v>
      </c>
      <c r="D14" s="15">
        <v>0.99800399200000001</v>
      </c>
      <c r="E14" s="14" t="s">
        <v>42</v>
      </c>
      <c r="F14" s="15">
        <v>0</v>
      </c>
      <c r="G14" s="14" t="s">
        <v>42</v>
      </c>
      <c r="H14" s="15">
        <v>1.3386880857000001</v>
      </c>
      <c r="I14" s="14" t="s">
        <v>42</v>
      </c>
      <c r="J14" s="15">
        <v>1.3210039629999999</v>
      </c>
      <c r="K14" s="14" t="s">
        <v>42</v>
      </c>
      <c r="L14" s="15">
        <v>1.3568521031</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714</v>
      </c>
      <c r="D16" s="13">
        <v>1</v>
      </c>
      <c r="E16" s="12">
        <v>706</v>
      </c>
      <c r="F16" s="13">
        <v>1</v>
      </c>
      <c r="G16" s="12">
        <v>706</v>
      </c>
      <c r="H16" s="13">
        <v>1</v>
      </c>
      <c r="I16" s="12">
        <v>691.52499999999998</v>
      </c>
      <c r="J16" s="13">
        <v>0.995</v>
      </c>
      <c r="K16" s="12">
        <v>732.32</v>
      </c>
      <c r="L16" s="13">
        <v>0.995</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8.6802500000000009</v>
      </c>
      <c r="H18" s="59"/>
      <c r="I18" s="59">
        <v>8.3747499999999988</v>
      </c>
      <c r="J18" s="59"/>
      <c r="K18" s="59">
        <v>8.8575555555555567</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36226</v>
      </c>
      <c r="D20" s="13">
        <v>0.75980000000000003</v>
      </c>
      <c r="E20" s="12">
        <v>37494</v>
      </c>
      <c r="F20" s="13">
        <v>0.7248</v>
      </c>
      <c r="G20" s="12">
        <v>34117</v>
      </c>
      <c r="H20" s="13">
        <v>0.80679999999999996</v>
      </c>
      <c r="I20" s="12">
        <v>33929</v>
      </c>
      <c r="J20" s="13">
        <v>0.71260000000000001</v>
      </c>
      <c r="K20" s="12">
        <v>41476</v>
      </c>
      <c r="L20" s="13">
        <v>0.88019999999999998</v>
      </c>
      <c r="M20" s="16"/>
    </row>
    <row r="21" spans="1:14" x14ac:dyDescent="0.25">
      <c r="A21" s="48" t="s">
        <v>10</v>
      </c>
      <c r="B21" s="49"/>
      <c r="C21" s="12">
        <v>38808</v>
      </c>
      <c r="D21" s="13">
        <v>0.81440000000000001</v>
      </c>
      <c r="E21" s="12">
        <v>35613</v>
      </c>
      <c r="F21" s="13">
        <v>0.68959999999999999</v>
      </c>
      <c r="G21" s="12">
        <v>33634</v>
      </c>
      <c r="H21" s="13">
        <v>0.79620000000000002</v>
      </c>
      <c r="I21" s="12">
        <v>38288</v>
      </c>
      <c r="J21" s="13">
        <v>0.80500000000000005</v>
      </c>
      <c r="K21" s="12">
        <v>37079</v>
      </c>
      <c r="L21" s="13">
        <v>0.79069999999999996</v>
      </c>
    </row>
    <row r="22" spans="1:14" x14ac:dyDescent="0.25">
      <c r="A22" s="48" t="s">
        <v>11</v>
      </c>
      <c r="B22" s="49"/>
      <c r="C22" s="12">
        <v>40917</v>
      </c>
      <c r="D22" s="13">
        <v>0.86080000000000001</v>
      </c>
      <c r="E22" s="12">
        <v>44393</v>
      </c>
      <c r="F22" s="13">
        <v>0.86229999999999996</v>
      </c>
      <c r="G22" s="12">
        <v>38285</v>
      </c>
      <c r="H22" s="13">
        <v>0.90600000000000003</v>
      </c>
      <c r="I22" s="12">
        <v>39605</v>
      </c>
      <c r="J22" s="13">
        <v>0.83209999999999995</v>
      </c>
      <c r="K22" s="12">
        <v>42306</v>
      </c>
      <c r="L22" s="13">
        <v>0.89829999999999999</v>
      </c>
    </row>
    <row r="23" spans="1:14" x14ac:dyDescent="0.25">
      <c r="A23" s="48" t="s">
        <v>12</v>
      </c>
      <c r="B23" s="49"/>
      <c r="C23" s="12">
        <v>40185</v>
      </c>
      <c r="D23" s="13">
        <v>0.84289999999999998</v>
      </c>
      <c r="E23" s="12">
        <v>42524</v>
      </c>
      <c r="F23" s="13">
        <v>0.82010000000000005</v>
      </c>
      <c r="G23" s="12">
        <v>37710</v>
      </c>
      <c r="H23" s="13">
        <v>0.87829999999999997</v>
      </c>
      <c r="I23" s="12">
        <v>39350</v>
      </c>
      <c r="J23" s="13">
        <v>0.82540000000000002</v>
      </c>
      <c r="K23" s="12">
        <v>40919</v>
      </c>
      <c r="L23" s="13">
        <v>0.86680000000000001</v>
      </c>
    </row>
    <row r="24" spans="1:14" x14ac:dyDescent="0.25">
      <c r="A24" s="48" t="s">
        <v>13</v>
      </c>
      <c r="B24" s="49"/>
      <c r="C24" s="12">
        <v>38833</v>
      </c>
      <c r="D24" s="13">
        <v>0.81669999999999998</v>
      </c>
      <c r="E24" s="12">
        <v>45777</v>
      </c>
      <c r="F24" s="13">
        <v>0.88329999999999997</v>
      </c>
      <c r="G24" s="12">
        <v>38953</v>
      </c>
      <c r="H24" s="13">
        <v>0.92149999999999999</v>
      </c>
      <c r="I24" s="12">
        <v>38952</v>
      </c>
      <c r="J24" s="13">
        <v>0.82250000000000001</v>
      </c>
      <c r="K24" s="12">
        <v>41453</v>
      </c>
      <c r="L24" s="13">
        <v>0.88009999999999999</v>
      </c>
    </row>
    <row r="25" spans="1:14" x14ac:dyDescent="0.25">
      <c r="A25" s="48" t="s">
        <v>14</v>
      </c>
      <c r="B25" s="49"/>
      <c r="C25" s="12">
        <v>43488</v>
      </c>
      <c r="D25" s="13">
        <v>0.91259999999999997</v>
      </c>
      <c r="E25" s="12">
        <v>45662</v>
      </c>
      <c r="F25" s="13">
        <v>0.89259999999999995</v>
      </c>
      <c r="G25" s="12">
        <v>39091</v>
      </c>
      <c r="H25" s="13">
        <v>0.9244</v>
      </c>
      <c r="I25" s="12">
        <v>43722</v>
      </c>
      <c r="J25" s="13">
        <v>0.91969999999999996</v>
      </c>
      <c r="K25" s="12">
        <v>40394</v>
      </c>
      <c r="L25" s="13">
        <v>0.91149999999999998</v>
      </c>
      <c r="M25" s="17"/>
      <c r="N25" s="17"/>
    </row>
    <row r="26" spans="1:14" x14ac:dyDescent="0.25">
      <c r="A26" s="48" t="s">
        <v>15</v>
      </c>
      <c r="B26" s="49"/>
      <c r="C26" s="32"/>
      <c r="D26" s="33"/>
      <c r="E26" s="32"/>
      <c r="F26" s="33"/>
      <c r="G26" s="12">
        <v>40619</v>
      </c>
      <c r="H26" s="13">
        <v>0.93820000000000003</v>
      </c>
      <c r="I26" s="12">
        <v>43998</v>
      </c>
      <c r="J26" s="13">
        <v>0.92169999999999996</v>
      </c>
      <c r="K26" s="12">
        <v>43023</v>
      </c>
      <c r="L26" s="13">
        <v>0.91039999999999999</v>
      </c>
    </row>
    <row r="27" spans="1:14" x14ac:dyDescent="0.25">
      <c r="A27" s="48" t="s">
        <v>16</v>
      </c>
      <c r="B27" s="49"/>
      <c r="C27" s="12">
        <v>43679</v>
      </c>
      <c r="D27" s="13">
        <v>0.91610000000000003</v>
      </c>
      <c r="E27" s="12">
        <v>46292</v>
      </c>
      <c r="F27" s="13">
        <v>0.89200000000000002</v>
      </c>
      <c r="G27" s="12">
        <v>33211</v>
      </c>
      <c r="H27" s="13">
        <v>0.77280000000000004</v>
      </c>
      <c r="I27" s="12">
        <v>41095</v>
      </c>
      <c r="J27" s="13">
        <v>0.86080000000000001</v>
      </c>
      <c r="K27" s="12">
        <v>42315</v>
      </c>
      <c r="L27" s="13">
        <v>0.8982</v>
      </c>
      <c r="M27" s="17"/>
      <c r="N27" s="17"/>
    </row>
    <row r="28" spans="1:14" x14ac:dyDescent="0.25">
      <c r="A28" s="48" t="s">
        <v>113</v>
      </c>
      <c r="B28" s="49"/>
      <c r="C28" s="32"/>
      <c r="D28" s="33"/>
      <c r="E28" s="32"/>
      <c r="F28" s="33"/>
      <c r="G28" s="32"/>
      <c r="H28" s="33"/>
      <c r="I28" s="32"/>
      <c r="J28" s="33"/>
      <c r="K28" s="12">
        <v>32241</v>
      </c>
      <c r="L28" s="13">
        <v>0.93559999999999999</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6.1829463811111109</v>
      </c>
      <c r="H30" s="59"/>
      <c r="I30" s="59">
        <v>6.3566341499999997</v>
      </c>
      <c r="J30" s="59"/>
      <c r="K30" s="59">
        <v>5.4684161555555555</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3688</v>
      </c>
      <c r="D32" s="13">
        <v>0.34749999999999998</v>
      </c>
      <c r="E32" s="12">
        <v>5085</v>
      </c>
      <c r="F32" s="13">
        <v>0.60589999999999999</v>
      </c>
      <c r="G32" s="12">
        <v>4774</v>
      </c>
      <c r="H32" s="13">
        <v>0.46500000000000002</v>
      </c>
      <c r="I32" s="12">
        <v>7881</v>
      </c>
      <c r="J32" s="13">
        <v>0.64119999999999999</v>
      </c>
      <c r="K32" s="12">
        <v>4775</v>
      </c>
      <c r="L32" s="13">
        <v>0.4637</v>
      </c>
      <c r="M32" s="16"/>
    </row>
    <row r="33" spans="1:15" x14ac:dyDescent="0.25">
      <c r="A33" s="48" t="s">
        <v>5</v>
      </c>
      <c r="B33" s="49"/>
      <c r="C33" s="32"/>
      <c r="D33" s="33"/>
      <c r="E33" s="32"/>
      <c r="F33" s="33"/>
      <c r="G33" s="14" t="s">
        <v>42</v>
      </c>
      <c r="H33" s="18">
        <v>0.8125</v>
      </c>
      <c r="I33" s="14" t="s">
        <v>42</v>
      </c>
      <c r="J33" s="18">
        <v>0.84027777800000003</v>
      </c>
      <c r="K33" s="32"/>
      <c r="L33" s="33"/>
      <c r="M33" s="17"/>
      <c r="N33" s="17"/>
    </row>
    <row r="34" spans="1:15" x14ac:dyDescent="0.25">
      <c r="A34" s="48" t="s">
        <v>114</v>
      </c>
      <c r="B34" s="49"/>
      <c r="C34" s="32"/>
      <c r="D34" s="33"/>
      <c r="E34" s="32"/>
      <c r="F34" s="34"/>
      <c r="G34" s="14" t="s">
        <v>42</v>
      </c>
      <c r="H34" s="18">
        <v>0.375</v>
      </c>
      <c r="I34" s="14" t="s">
        <v>42</v>
      </c>
      <c r="J34" s="18">
        <v>0.21568627500000001</v>
      </c>
      <c r="K34" s="32"/>
      <c r="L34" s="33"/>
      <c r="M34" s="17"/>
      <c r="N34" s="17"/>
    </row>
    <row r="35" spans="1:15" x14ac:dyDescent="0.25">
      <c r="A35" s="48" t="s">
        <v>115</v>
      </c>
      <c r="B35" s="49"/>
      <c r="C35" s="32"/>
      <c r="D35" s="33"/>
      <c r="E35" s="32"/>
      <c r="F35" s="34"/>
      <c r="G35" s="14" t="s">
        <v>42</v>
      </c>
      <c r="H35" s="18">
        <v>0.591836735</v>
      </c>
      <c r="I35" s="14" t="s">
        <v>42</v>
      </c>
      <c r="J35" s="18">
        <v>0.41333333300000002</v>
      </c>
      <c r="K35" s="32"/>
      <c r="L35" s="33"/>
      <c r="M35" s="17"/>
      <c r="N35" s="17"/>
    </row>
    <row r="36" spans="1:15" x14ac:dyDescent="0.25">
      <c r="A36" s="48" t="s">
        <v>116</v>
      </c>
      <c r="B36" s="49"/>
      <c r="C36" s="32"/>
      <c r="D36" s="33"/>
      <c r="E36" s="32"/>
      <c r="F36" s="34"/>
      <c r="G36" s="14" t="s">
        <v>42</v>
      </c>
      <c r="H36" s="18">
        <v>0.25</v>
      </c>
      <c r="I36" s="14" t="s">
        <v>42</v>
      </c>
      <c r="J36" s="18">
        <v>0.15384615400000001</v>
      </c>
      <c r="K36" s="32"/>
      <c r="L36" s="33"/>
      <c r="M36" s="17"/>
      <c r="N36" s="17"/>
    </row>
    <row r="37" spans="1:15" x14ac:dyDescent="0.25">
      <c r="A37" s="48" t="s">
        <v>18</v>
      </c>
      <c r="B37" s="57"/>
      <c r="C37" s="32"/>
      <c r="D37" s="33"/>
      <c r="E37" s="32"/>
      <c r="F37" s="34"/>
      <c r="G37" s="12">
        <v>39003</v>
      </c>
      <c r="H37" s="13">
        <v>0.96120000000000005</v>
      </c>
      <c r="I37" s="12">
        <v>41154</v>
      </c>
      <c r="J37" s="13">
        <v>0.91820000000000002</v>
      </c>
      <c r="K37" s="12">
        <v>41088</v>
      </c>
      <c r="L37" s="13">
        <v>0.93120000000000003</v>
      </c>
      <c r="M37" s="17"/>
      <c r="N37" s="17"/>
    </row>
    <row r="38" spans="1:15" x14ac:dyDescent="0.25">
      <c r="A38" s="48" t="s">
        <v>6</v>
      </c>
      <c r="B38" s="57"/>
      <c r="C38" s="32"/>
      <c r="D38" s="33"/>
      <c r="E38" s="12">
        <v>1460</v>
      </c>
      <c r="F38" s="13">
        <v>0.81137500000000007</v>
      </c>
      <c r="G38" s="12">
        <v>1421</v>
      </c>
      <c r="H38" s="13">
        <v>0.84723399999999993</v>
      </c>
      <c r="I38" s="12">
        <v>1257</v>
      </c>
      <c r="J38" s="13">
        <v>0.78873099999999996</v>
      </c>
      <c r="K38" s="32"/>
      <c r="L38" s="33"/>
      <c r="M38" s="17"/>
      <c r="N38" s="17"/>
      <c r="O38" s="19"/>
    </row>
    <row r="39" spans="1:15" x14ac:dyDescent="0.25">
      <c r="A39" s="48" t="s">
        <v>19</v>
      </c>
      <c r="B39" s="49"/>
      <c r="C39" s="12">
        <v>20943</v>
      </c>
      <c r="D39" s="13">
        <v>0.43930000000000002</v>
      </c>
      <c r="E39" s="12">
        <v>25382</v>
      </c>
      <c r="F39" s="13">
        <v>0.4909</v>
      </c>
      <c r="G39" s="12">
        <v>23755</v>
      </c>
      <c r="H39" s="13">
        <v>0.54920000000000002</v>
      </c>
      <c r="I39" s="12">
        <v>25819</v>
      </c>
      <c r="J39" s="13">
        <v>0.54349999999999998</v>
      </c>
      <c r="K39" s="12">
        <v>25105</v>
      </c>
      <c r="L39" s="13">
        <v>0.53120000000000001</v>
      </c>
      <c r="M39" s="17"/>
      <c r="N39" s="17"/>
      <c r="O39" s="19"/>
    </row>
    <row r="40" spans="1:15" x14ac:dyDescent="0.25">
      <c r="A40" s="48" t="s">
        <v>20</v>
      </c>
      <c r="B40" s="49"/>
      <c r="C40" s="12">
        <v>5769</v>
      </c>
      <c r="D40" s="13">
        <v>0.48780000000000001</v>
      </c>
      <c r="E40" s="12">
        <v>7832</v>
      </c>
      <c r="F40" s="13">
        <v>0.52590000000000003</v>
      </c>
      <c r="G40" s="12">
        <v>5728</v>
      </c>
      <c r="H40" s="13">
        <v>0.58140000000000003</v>
      </c>
      <c r="I40" s="12">
        <v>8086</v>
      </c>
      <c r="J40" s="13">
        <v>0.74150000000000005</v>
      </c>
      <c r="K40" s="12">
        <v>6067</v>
      </c>
      <c r="L40" s="13">
        <v>0.58360000000000001</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23F13-0919-45EE-8879-A45C46CE10BA}">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Introduction!E30&amp;" County"</f>
        <v>Moffat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6.4506521041491807</v>
      </c>
      <c r="H6" s="55"/>
      <c r="I6" s="54">
        <v>6.7565901171086971</v>
      </c>
      <c r="J6" s="55"/>
      <c r="K6" s="54">
        <v>6.8584402442610815</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4.4919990602253215</v>
      </c>
      <c r="H8" s="59"/>
      <c r="I8" s="59">
        <v>4.7296098279927552</v>
      </c>
      <c r="J8" s="59"/>
      <c r="K8" s="59">
        <v>4.9536515561165775</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40417</v>
      </c>
      <c r="D10" s="13">
        <v>0.88649999999999995</v>
      </c>
      <c r="E10" s="12">
        <v>42404</v>
      </c>
      <c r="F10" s="13">
        <v>0.79700000000000004</v>
      </c>
      <c r="G10" s="12">
        <v>33189</v>
      </c>
      <c r="H10" s="13">
        <v>0.75249999999999995</v>
      </c>
      <c r="I10" s="12">
        <v>42841</v>
      </c>
      <c r="J10" s="13">
        <v>0.87029999999999996</v>
      </c>
      <c r="K10" s="12">
        <v>43099</v>
      </c>
      <c r="L10" s="13">
        <v>0.86899999999999999</v>
      </c>
    </row>
    <row r="11" spans="1:12" x14ac:dyDescent="0.25">
      <c r="A11" s="48" t="s">
        <v>112</v>
      </c>
      <c r="B11" s="49"/>
      <c r="C11" s="12">
        <v>26113</v>
      </c>
      <c r="D11" s="13">
        <v>0.57640000000000002</v>
      </c>
      <c r="E11" s="12">
        <v>26637</v>
      </c>
      <c r="F11" s="13">
        <v>0.51300000000000001</v>
      </c>
      <c r="G11" s="12">
        <v>18483</v>
      </c>
      <c r="H11" s="13">
        <v>0.42480000000000001</v>
      </c>
      <c r="I11" s="12">
        <v>27748</v>
      </c>
      <c r="J11" s="13">
        <v>0.57469999999999999</v>
      </c>
      <c r="K11" s="12">
        <v>28354</v>
      </c>
      <c r="L11" s="13">
        <v>0.57830000000000004</v>
      </c>
    </row>
    <row r="12" spans="1:12" x14ac:dyDescent="0.25">
      <c r="A12" s="50" t="s">
        <v>23</v>
      </c>
      <c r="B12" s="50"/>
      <c r="C12" s="14" t="s">
        <v>42</v>
      </c>
      <c r="D12" s="15">
        <v>1.0696712544</v>
      </c>
      <c r="E12" s="14" t="s">
        <v>42</v>
      </c>
      <c r="F12" s="15">
        <v>1.1878051999000001</v>
      </c>
      <c r="G12" s="14" t="s">
        <v>42</v>
      </c>
      <c r="H12" s="15">
        <v>1.1713888279</v>
      </c>
      <c r="I12" s="14" t="s">
        <v>42</v>
      </c>
      <c r="J12" s="15">
        <v>0.90395480230000003</v>
      </c>
      <c r="K12" s="14" t="s">
        <v>42</v>
      </c>
      <c r="L12" s="15">
        <v>1.0144362076</v>
      </c>
    </row>
    <row r="13" spans="1:12" x14ac:dyDescent="0.25">
      <c r="A13" s="50" t="s">
        <v>24</v>
      </c>
      <c r="B13" s="50"/>
      <c r="C13" s="14" t="s">
        <v>42</v>
      </c>
      <c r="D13" s="15">
        <v>0.21393425090000001</v>
      </c>
      <c r="E13" s="14" t="s">
        <v>42</v>
      </c>
      <c r="F13" s="15">
        <v>0.26395671110000002</v>
      </c>
      <c r="G13" s="14" t="s">
        <v>42</v>
      </c>
      <c r="H13" s="15">
        <v>0.29284720689999999</v>
      </c>
      <c r="I13" s="14" t="s">
        <v>42</v>
      </c>
      <c r="J13" s="15">
        <v>0.22598870060000001</v>
      </c>
      <c r="K13" s="14" t="s">
        <v>42</v>
      </c>
      <c r="L13" s="15">
        <v>0.39016777209999998</v>
      </c>
    </row>
    <row r="14" spans="1:12" x14ac:dyDescent="0.25">
      <c r="A14" s="50" t="s">
        <v>25</v>
      </c>
      <c r="B14" s="50"/>
      <c r="C14" s="14" t="s">
        <v>42</v>
      </c>
      <c r="D14" s="15">
        <v>0.35655708479999998</v>
      </c>
      <c r="E14" s="14" t="s">
        <v>42</v>
      </c>
      <c r="F14" s="15">
        <v>0.3959350666</v>
      </c>
      <c r="G14" s="14" t="s">
        <v>42</v>
      </c>
      <c r="H14" s="15">
        <v>0.292847207</v>
      </c>
      <c r="I14" s="14" t="s">
        <v>42</v>
      </c>
      <c r="J14" s="15">
        <v>0.30131826740000001</v>
      </c>
      <c r="K14" s="14" t="s">
        <v>42</v>
      </c>
      <c r="L14" s="15">
        <v>0.31213421769999999</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13069.96</v>
      </c>
      <c r="D16" s="13">
        <v>0.96499999999999997</v>
      </c>
      <c r="E16" s="12">
        <v>13053.547999999999</v>
      </c>
      <c r="F16" s="13">
        <v>0.97399999999999998</v>
      </c>
      <c r="G16" s="12">
        <v>12818.784</v>
      </c>
      <c r="H16" s="13">
        <v>0.97599999999999998</v>
      </c>
      <c r="I16" s="12">
        <v>12672.025</v>
      </c>
      <c r="J16" s="13">
        <v>0.98499999999999999</v>
      </c>
      <c r="K16" s="12">
        <v>12890.695</v>
      </c>
      <c r="L16" s="13">
        <v>0.98499999999999999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8.7573749999999997</v>
      </c>
      <c r="H18" s="59"/>
      <c r="I18" s="59">
        <v>8.6247500000000006</v>
      </c>
      <c r="J18" s="59"/>
      <c r="K18" s="59">
        <v>9.0551111111111098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36415</v>
      </c>
      <c r="D20" s="13">
        <v>0.80320000000000003</v>
      </c>
      <c r="E20" s="12">
        <v>41844</v>
      </c>
      <c r="F20" s="13">
        <v>0.79720000000000002</v>
      </c>
      <c r="G20" s="12">
        <v>36979</v>
      </c>
      <c r="H20" s="13">
        <v>0.83850000000000002</v>
      </c>
      <c r="I20" s="12">
        <v>40886</v>
      </c>
      <c r="J20" s="13">
        <v>0.83150000000000002</v>
      </c>
      <c r="K20" s="12">
        <v>44296</v>
      </c>
      <c r="L20" s="13">
        <v>0.89410000000000001</v>
      </c>
      <c r="M20" s="16"/>
    </row>
    <row r="21" spans="1:14" x14ac:dyDescent="0.25">
      <c r="A21" s="48" t="s">
        <v>10</v>
      </c>
      <c r="B21" s="49"/>
      <c r="C21" s="12">
        <v>36008</v>
      </c>
      <c r="D21" s="13">
        <v>0.79059999999999997</v>
      </c>
      <c r="E21" s="12">
        <v>34785</v>
      </c>
      <c r="F21" s="13">
        <v>0.66239999999999999</v>
      </c>
      <c r="G21" s="12">
        <v>35360</v>
      </c>
      <c r="H21" s="13">
        <v>0.8095</v>
      </c>
      <c r="I21" s="12">
        <v>37010</v>
      </c>
      <c r="J21" s="13">
        <v>0.75390000000000001</v>
      </c>
      <c r="K21" s="12">
        <v>43500</v>
      </c>
      <c r="L21" s="13">
        <v>0.88319999999999999</v>
      </c>
    </row>
    <row r="22" spans="1:14" x14ac:dyDescent="0.25">
      <c r="A22" s="48" t="s">
        <v>11</v>
      </c>
      <c r="B22" s="49"/>
      <c r="C22" s="12">
        <v>40651</v>
      </c>
      <c r="D22" s="13">
        <v>0.89249999999999996</v>
      </c>
      <c r="E22" s="12">
        <v>44330</v>
      </c>
      <c r="F22" s="13">
        <v>0.84409999999999996</v>
      </c>
      <c r="G22" s="12">
        <v>37166</v>
      </c>
      <c r="H22" s="13">
        <v>0.85240000000000005</v>
      </c>
      <c r="I22" s="12">
        <v>42013</v>
      </c>
      <c r="J22" s="13">
        <v>0.85340000000000005</v>
      </c>
      <c r="K22" s="12">
        <v>46241</v>
      </c>
      <c r="L22" s="13">
        <v>0.93230000000000002</v>
      </c>
    </row>
    <row r="23" spans="1:14" x14ac:dyDescent="0.25">
      <c r="A23" s="48" t="s">
        <v>12</v>
      </c>
      <c r="B23" s="49"/>
      <c r="C23" s="12">
        <v>41613</v>
      </c>
      <c r="D23" s="13">
        <v>0.91359999999999997</v>
      </c>
      <c r="E23" s="12">
        <v>48204</v>
      </c>
      <c r="F23" s="13">
        <v>0.91790000000000005</v>
      </c>
      <c r="G23" s="12">
        <v>39220</v>
      </c>
      <c r="H23" s="13">
        <v>0.88990000000000002</v>
      </c>
      <c r="I23" s="12">
        <v>41710</v>
      </c>
      <c r="J23" s="13">
        <v>0.84940000000000004</v>
      </c>
      <c r="K23" s="12">
        <v>46813</v>
      </c>
      <c r="L23" s="13">
        <v>0.94379999999999997</v>
      </c>
    </row>
    <row r="24" spans="1:14" x14ac:dyDescent="0.25">
      <c r="A24" s="48" t="s">
        <v>13</v>
      </c>
      <c r="B24" s="49"/>
      <c r="C24" s="12">
        <v>41370</v>
      </c>
      <c r="D24" s="13">
        <v>0.9083</v>
      </c>
      <c r="E24" s="12">
        <v>46041</v>
      </c>
      <c r="F24" s="13">
        <v>0.87670000000000003</v>
      </c>
      <c r="G24" s="12">
        <v>39603</v>
      </c>
      <c r="H24" s="13">
        <v>0.90659999999999996</v>
      </c>
      <c r="I24" s="12">
        <v>41055</v>
      </c>
      <c r="J24" s="13">
        <v>0.83399999999999996</v>
      </c>
      <c r="K24" s="12">
        <v>46342</v>
      </c>
      <c r="L24" s="13">
        <v>0.93920000000000003</v>
      </c>
    </row>
    <row r="25" spans="1:14" x14ac:dyDescent="0.25">
      <c r="A25" s="48" t="s">
        <v>14</v>
      </c>
      <c r="B25" s="49"/>
      <c r="C25" s="12">
        <v>43046</v>
      </c>
      <c r="D25" s="13">
        <v>0.95240000000000002</v>
      </c>
      <c r="E25" s="12">
        <v>44831</v>
      </c>
      <c r="F25" s="13">
        <v>0.85370000000000001</v>
      </c>
      <c r="G25" s="12">
        <v>38583</v>
      </c>
      <c r="H25" s="13">
        <v>0.92420000000000002</v>
      </c>
      <c r="I25" s="12">
        <v>45507</v>
      </c>
      <c r="J25" s="13">
        <v>0.93179999999999996</v>
      </c>
      <c r="K25" s="12">
        <v>39176</v>
      </c>
      <c r="L25" s="13">
        <v>0.90900000000000003</v>
      </c>
      <c r="M25" s="17"/>
      <c r="N25" s="17"/>
    </row>
    <row r="26" spans="1:14" x14ac:dyDescent="0.25">
      <c r="A26" s="48" t="s">
        <v>15</v>
      </c>
      <c r="B26" s="49"/>
      <c r="C26" s="32"/>
      <c r="D26" s="33"/>
      <c r="E26" s="32"/>
      <c r="F26" s="33"/>
      <c r="G26" s="12">
        <v>43007</v>
      </c>
      <c r="H26" s="13">
        <v>0.97619999999999996</v>
      </c>
      <c r="I26" s="12">
        <v>45861</v>
      </c>
      <c r="J26" s="13">
        <v>0.93159999999999998</v>
      </c>
      <c r="K26" s="12">
        <v>48527</v>
      </c>
      <c r="L26" s="13">
        <v>0.98050000000000004</v>
      </c>
    </row>
    <row r="27" spans="1:14" x14ac:dyDescent="0.25">
      <c r="A27" s="48" t="s">
        <v>16</v>
      </c>
      <c r="B27" s="49"/>
      <c r="C27" s="12">
        <v>39062</v>
      </c>
      <c r="D27" s="13">
        <v>0.85680000000000001</v>
      </c>
      <c r="E27" s="12">
        <v>44522</v>
      </c>
      <c r="F27" s="13">
        <v>0.85070000000000001</v>
      </c>
      <c r="G27" s="12">
        <v>35453</v>
      </c>
      <c r="H27" s="13">
        <v>0.80859999999999999</v>
      </c>
      <c r="I27" s="12">
        <v>44655</v>
      </c>
      <c r="J27" s="13">
        <v>0.91420000000000001</v>
      </c>
      <c r="K27" s="12">
        <v>38811</v>
      </c>
      <c r="L27" s="13">
        <v>0.78249999999999997</v>
      </c>
      <c r="M27" s="17"/>
      <c r="N27" s="17"/>
    </row>
    <row r="28" spans="1:14" x14ac:dyDescent="0.25">
      <c r="A28" s="48" t="s">
        <v>113</v>
      </c>
      <c r="B28" s="49"/>
      <c r="C28" s="32"/>
      <c r="D28" s="33"/>
      <c r="E28" s="32"/>
      <c r="F28" s="33"/>
      <c r="G28" s="32"/>
      <c r="H28" s="33"/>
      <c r="I28" s="32"/>
      <c r="J28" s="33"/>
      <c r="K28" s="12">
        <v>29542</v>
      </c>
      <c r="L28" s="13">
        <v>0.88500000000000001</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6.1025822522222217</v>
      </c>
      <c r="H30" s="59"/>
      <c r="I30" s="59">
        <v>6.9154105233333354</v>
      </c>
      <c r="J30" s="59"/>
      <c r="K30" s="59">
        <v>6.5665580655555553</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7083</v>
      </c>
      <c r="D32" s="13">
        <v>0.60429999999999995</v>
      </c>
      <c r="E32" s="12">
        <v>4683</v>
      </c>
      <c r="F32" s="13">
        <v>0.441</v>
      </c>
      <c r="G32" s="12">
        <v>3090</v>
      </c>
      <c r="H32" s="13">
        <v>0.29270000000000002</v>
      </c>
      <c r="I32" s="12">
        <v>7922</v>
      </c>
      <c r="J32" s="13">
        <v>0.71860000000000002</v>
      </c>
      <c r="K32" s="12">
        <v>4993</v>
      </c>
      <c r="L32" s="13">
        <v>0.56669999999999998</v>
      </c>
      <c r="M32" s="16"/>
    </row>
    <row r="33" spans="1:15" x14ac:dyDescent="0.25">
      <c r="A33" s="48" t="s">
        <v>5</v>
      </c>
      <c r="B33" s="49"/>
      <c r="C33" s="32"/>
      <c r="D33" s="33"/>
      <c r="E33" s="32"/>
      <c r="F33" s="33"/>
      <c r="G33" s="14" t="s">
        <v>42</v>
      </c>
      <c r="H33" s="18">
        <v>0.92116788299999997</v>
      </c>
      <c r="I33" s="14" t="s">
        <v>42</v>
      </c>
      <c r="J33" s="18">
        <v>0.92136445199999994</v>
      </c>
      <c r="K33" s="32"/>
      <c r="L33" s="33"/>
      <c r="M33" s="17"/>
      <c r="N33" s="17"/>
    </row>
    <row r="34" spans="1:15" x14ac:dyDescent="0.25">
      <c r="A34" s="48" t="s">
        <v>114</v>
      </c>
      <c r="B34" s="49"/>
      <c r="C34" s="32"/>
      <c r="D34" s="33"/>
      <c r="E34" s="32"/>
      <c r="F34" s="34"/>
      <c r="G34" s="14" t="s">
        <v>42</v>
      </c>
      <c r="H34" s="18">
        <v>0.47867298600000002</v>
      </c>
      <c r="I34" s="14" t="s">
        <v>42</v>
      </c>
      <c r="J34" s="18">
        <v>0.47922437699999998</v>
      </c>
      <c r="K34" s="32"/>
      <c r="L34" s="33"/>
      <c r="M34" s="17"/>
      <c r="N34" s="17"/>
    </row>
    <row r="35" spans="1:15" x14ac:dyDescent="0.25">
      <c r="A35" s="48" t="s">
        <v>115</v>
      </c>
      <c r="B35" s="49"/>
      <c r="C35" s="32"/>
      <c r="D35" s="33"/>
      <c r="E35" s="32"/>
      <c r="F35" s="34"/>
      <c r="G35" s="14" t="s">
        <v>42</v>
      </c>
      <c r="H35" s="18">
        <v>0.557093426</v>
      </c>
      <c r="I35" s="14" t="s">
        <v>42</v>
      </c>
      <c r="J35" s="18">
        <v>0.50359712199999995</v>
      </c>
      <c r="K35" s="32"/>
      <c r="L35" s="33"/>
      <c r="M35" s="17"/>
      <c r="N35" s="17"/>
    </row>
    <row r="36" spans="1:15" x14ac:dyDescent="0.25">
      <c r="A36" s="48" t="s">
        <v>116</v>
      </c>
      <c r="B36" s="49"/>
      <c r="C36" s="32"/>
      <c r="D36" s="33"/>
      <c r="E36" s="32"/>
      <c r="F36" s="34"/>
      <c r="G36" s="14" t="s">
        <v>42</v>
      </c>
      <c r="H36" s="18">
        <v>0.25459317599999998</v>
      </c>
      <c r="I36" s="14" t="s">
        <v>42</v>
      </c>
      <c r="J36" s="18">
        <v>0.182692308</v>
      </c>
      <c r="K36" s="32"/>
      <c r="L36" s="33"/>
      <c r="M36" s="17"/>
      <c r="N36" s="17"/>
    </row>
    <row r="37" spans="1:15" x14ac:dyDescent="0.25">
      <c r="A37" s="48" t="s">
        <v>18</v>
      </c>
      <c r="B37" s="57"/>
      <c r="C37" s="32"/>
      <c r="D37" s="33"/>
      <c r="E37" s="32"/>
      <c r="F37" s="34"/>
      <c r="G37" s="12">
        <v>37600</v>
      </c>
      <c r="H37" s="13">
        <v>0.94610000000000005</v>
      </c>
      <c r="I37" s="12">
        <v>43159</v>
      </c>
      <c r="J37" s="13">
        <v>0.90880000000000005</v>
      </c>
      <c r="K37" s="12">
        <v>44318</v>
      </c>
      <c r="L37" s="13">
        <v>0.94030000000000002</v>
      </c>
      <c r="M37" s="17"/>
      <c r="N37" s="17"/>
    </row>
    <row r="38" spans="1:15" x14ac:dyDescent="0.25">
      <c r="A38" s="48" t="s">
        <v>6</v>
      </c>
      <c r="B38" s="57"/>
      <c r="C38" s="32"/>
      <c r="D38" s="33"/>
      <c r="E38" s="12">
        <v>1476</v>
      </c>
      <c r="F38" s="13">
        <v>0.85767499999999997</v>
      </c>
      <c r="G38" s="12">
        <v>1355</v>
      </c>
      <c r="H38" s="13">
        <v>0.91644199999999998</v>
      </c>
      <c r="I38" s="12">
        <v>1428</v>
      </c>
      <c r="J38" s="13">
        <v>0.96842399999999995</v>
      </c>
      <c r="K38" s="32"/>
      <c r="L38" s="33"/>
      <c r="M38" s="17"/>
      <c r="N38" s="17"/>
      <c r="O38" s="19"/>
    </row>
    <row r="39" spans="1:15" x14ac:dyDescent="0.25">
      <c r="A39" s="48" t="s">
        <v>19</v>
      </c>
      <c r="B39" s="49"/>
      <c r="C39" s="12">
        <v>29571</v>
      </c>
      <c r="D39" s="13">
        <v>0.65500000000000003</v>
      </c>
      <c r="E39" s="12">
        <v>33023</v>
      </c>
      <c r="F39" s="13">
        <v>0.63339999999999996</v>
      </c>
      <c r="G39" s="12">
        <v>28565</v>
      </c>
      <c r="H39" s="13">
        <v>0.64959999999999996</v>
      </c>
      <c r="I39" s="12">
        <v>31613</v>
      </c>
      <c r="J39" s="13">
        <v>0.64700000000000002</v>
      </c>
      <c r="K39" s="12">
        <v>29096</v>
      </c>
      <c r="L39" s="13">
        <v>0.58950000000000002</v>
      </c>
      <c r="M39" s="17"/>
      <c r="N39" s="17"/>
      <c r="O39" s="19"/>
    </row>
    <row r="40" spans="1:15" x14ac:dyDescent="0.25">
      <c r="A40" s="48" t="s">
        <v>20</v>
      </c>
      <c r="B40" s="49"/>
      <c r="C40" s="12">
        <v>6098</v>
      </c>
      <c r="D40" s="13">
        <v>0.57420000000000004</v>
      </c>
      <c r="E40" s="12">
        <v>8996</v>
      </c>
      <c r="F40" s="13">
        <v>0.77029999999999998</v>
      </c>
      <c r="G40" s="12">
        <v>6310</v>
      </c>
      <c r="H40" s="13">
        <v>0.65280000000000005</v>
      </c>
      <c r="I40" s="12">
        <v>10253</v>
      </c>
      <c r="J40" s="13">
        <v>0.82150000000000001</v>
      </c>
      <c r="K40" s="12">
        <v>8775</v>
      </c>
      <c r="L40" s="13">
        <v>0.7581</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50B99-DC60-4170-95A8-75F12EF435F7}">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Introduction!A28</f>
        <v>0-138% FPL</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7.730037096041606</v>
      </c>
      <c r="H6" s="55"/>
      <c r="I6" s="54">
        <v>8.0525794215037152</v>
      </c>
      <c r="J6" s="55"/>
      <c r="K6" s="54">
        <v>8.1008189064673086</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8.8114285714285714</v>
      </c>
      <c r="H8" s="59"/>
      <c r="I8" s="59">
        <v>9.2871428571428574</v>
      </c>
      <c r="J8" s="59"/>
      <c r="K8" s="59">
        <v>9.3578571428571422</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579593</v>
      </c>
      <c r="D10" s="13">
        <v>0.74939999999999996</v>
      </c>
      <c r="E10" s="12">
        <v>834262</v>
      </c>
      <c r="F10" s="13">
        <v>0.71799999999999997</v>
      </c>
      <c r="G10" s="12">
        <v>817524</v>
      </c>
      <c r="H10" s="13">
        <v>0.75719999999999998</v>
      </c>
      <c r="I10" s="12">
        <v>1042382</v>
      </c>
      <c r="J10" s="13">
        <v>0.90180000000000005</v>
      </c>
      <c r="K10" s="12">
        <v>1008118</v>
      </c>
      <c r="L10" s="13">
        <v>0.92300000000000004</v>
      </c>
    </row>
    <row r="11" spans="1:12" x14ac:dyDescent="0.25">
      <c r="A11" s="48" t="s">
        <v>112</v>
      </c>
      <c r="B11" s="49"/>
      <c r="C11" s="12">
        <v>376046</v>
      </c>
      <c r="D11" s="13">
        <v>0.49580000000000002</v>
      </c>
      <c r="E11" s="12">
        <v>528594</v>
      </c>
      <c r="F11" s="13">
        <v>0.46260000000000001</v>
      </c>
      <c r="G11" s="12">
        <v>525251</v>
      </c>
      <c r="H11" s="13">
        <v>0.49490000000000001</v>
      </c>
      <c r="I11" s="12">
        <v>773521</v>
      </c>
      <c r="J11" s="13">
        <v>0.68620000000000003</v>
      </c>
      <c r="K11" s="12">
        <v>748291</v>
      </c>
      <c r="L11" s="13">
        <v>0.70450000000000002</v>
      </c>
    </row>
    <row r="12" spans="1:12" x14ac:dyDescent="0.25">
      <c r="A12" s="50" t="s">
        <v>23</v>
      </c>
      <c r="B12" s="50"/>
      <c r="C12" s="14" t="s">
        <v>42</v>
      </c>
      <c r="D12" s="14" t="s">
        <v>42</v>
      </c>
      <c r="E12" s="14" t="s">
        <v>42</v>
      </c>
      <c r="F12" s="14" t="s">
        <v>42</v>
      </c>
      <c r="G12" s="14" t="s">
        <v>42</v>
      </c>
      <c r="H12" s="14" t="s">
        <v>42</v>
      </c>
      <c r="I12" s="14" t="s">
        <v>42</v>
      </c>
      <c r="J12" s="14" t="s">
        <v>42</v>
      </c>
      <c r="K12" s="14" t="s">
        <v>42</v>
      </c>
      <c r="L12" s="14" t="s">
        <v>42</v>
      </c>
    </row>
    <row r="13" spans="1:12" x14ac:dyDescent="0.25">
      <c r="A13" s="50" t="s">
        <v>24</v>
      </c>
      <c r="B13" s="50"/>
      <c r="C13" s="14" t="s">
        <v>42</v>
      </c>
      <c r="D13" s="14" t="s">
        <v>42</v>
      </c>
      <c r="E13" s="14" t="s">
        <v>42</v>
      </c>
      <c r="F13" s="14" t="s">
        <v>42</v>
      </c>
      <c r="G13" s="14" t="s">
        <v>42</v>
      </c>
      <c r="H13" s="14" t="s">
        <v>42</v>
      </c>
      <c r="I13" s="14" t="s">
        <v>42</v>
      </c>
      <c r="J13" s="14" t="s">
        <v>42</v>
      </c>
      <c r="K13" s="14" t="s">
        <v>42</v>
      </c>
      <c r="L13" s="14" t="s">
        <v>42</v>
      </c>
    </row>
    <row r="14" spans="1:12" x14ac:dyDescent="0.25">
      <c r="A14" s="50" t="s">
        <v>25</v>
      </c>
      <c r="B14" s="50"/>
      <c r="C14" s="14" t="s">
        <v>42</v>
      </c>
      <c r="D14" s="14" t="s">
        <v>42</v>
      </c>
      <c r="E14" s="14" t="s">
        <v>42</v>
      </c>
      <c r="F14" s="14" t="s">
        <v>42</v>
      </c>
      <c r="G14" s="14" t="s">
        <v>42</v>
      </c>
      <c r="H14" s="14" t="s">
        <v>42</v>
      </c>
      <c r="I14" s="14" t="s">
        <v>42</v>
      </c>
      <c r="J14" s="14" t="s">
        <v>42</v>
      </c>
      <c r="K14" s="14" t="s">
        <v>42</v>
      </c>
      <c r="L14" s="14" t="s">
        <v>42</v>
      </c>
    </row>
    <row r="15" spans="1:12" x14ac:dyDescent="0.25">
      <c r="A15" s="50" t="s">
        <v>26</v>
      </c>
      <c r="B15" s="50"/>
      <c r="C15" s="14" t="s">
        <v>42</v>
      </c>
      <c r="D15" s="14" t="s">
        <v>42</v>
      </c>
      <c r="E15" s="14" t="s">
        <v>42</v>
      </c>
      <c r="F15" s="14" t="s">
        <v>42</v>
      </c>
      <c r="G15" s="14" t="s">
        <v>42</v>
      </c>
      <c r="H15" s="14" t="s">
        <v>42</v>
      </c>
      <c r="I15" s="14" t="s">
        <v>42</v>
      </c>
      <c r="J15" s="14" t="s">
        <v>42</v>
      </c>
      <c r="K15" s="14" t="s">
        <v>42</v>
      </c>
      <c r="L15" s="14" t="s">
        <v>42</v>
      </c>
    </row>
    <row r="16" spans="1:12" x14ac:dyDescent="0.25">
      <c r="A16" s="50" t="s">
        <v>44</v>
      </c>
      <c r="B16" s="50"/>
      <c r="C16" s="14" t="s">
        <v>42</v>
      </c>
      <c r="D16" s="14" t="s">
        <v>42</v>
      </c>
      <c r="E16" s="12">
        <v>909819</v>
      </c>
      <c r="F16" s="13">
        <v>0.89629999999999999</v>
      </c>
      <c r="G16" s="12">
        <v>947054</v>
      </c>
      <c r="H16" s="13">
        <v>0.91590000000000005</v>
      </c>
      <c r="I16" s="12">
        <v>855881</v>
      </c>
      <c r="J16" s="13">
        <v>0.91300000000000003</v>
      </c>
      <c r="K16" s="12">
        <v>986973</v>
      </c>
      <c r="L16" s="13">
        <v>0.92300000000000004</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8.1974999999999998</v>
      </c>
      <c r="H18" s="59"/>
      <c r="I18" s="59">
        <v>8.24925</v>
      </c>
      <c r="J18" s="59"/>
      <c r="K18" s="59">
        <v>8.5005555555555556</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596558</v>
      </c>
      <c r="D20" s="13">
        <v>0.78</v>
      </c>
      <c r="E20" s="12">
        <v>899466</v>
      </c>
      <c r="F20" s="13">
        <v>0.77700000000000002</v>
      </c>
      <c r="G20" s="12">
        <v>837761</v>
      </c>
      <c r="H20" s="13">
        <v>0.78110000000000002</v>
      </c>
      <c r="I20" s="12">
        <v>856895</v>
      </c>
      <c r="J20" s="13">
        <v>0.74629999999999996</v>
      </c>
      <c r="K20" s="12">
        <v>871083</v>
      </c>
      <c r="L20" s="13">
        <v>0.80810000000000004</v>
      </c>
      <c r="M20" s="16"/>
    </row>
    <row r="21" spans="1:14" x14ac:dyDescent="0.25">
      <c r="A21" s="48" t="s">
        <v>10</v>
      </c>
      <c r="B21" s="49"/>
      <c r="C21" s="12">
        <v>528822</v>
      </c>
      <c r="D21" s="13">
        <v>0.69079999999999997</v>
      </c>
      <c r="E21" s="12">
        <v>773837</v>
      </c>
      <c r="F21" s="13">
        <v>0.67090000000000005</v>
      </c>
      <c r="G21" s="12">
        <v>781495</v>
      </c>
      <c r="H21" s="13">
        <v>0.72819999999999996</v>
      </c>
      <c r="I21" s="12">
        <v>861629</v>
      </c>
      <c r="J21" s="13">
        <v>0.75339999999999996</v>
      </c>
      <c r="K21" s="12">
        <v>861346</v>
      </c>
      <c r="L21" s="13">
        <v>0.80169999999999997</v>
      </c>
    </row>
    <row r="22" spans="1:14" x14ac:dyDescent="0.25">
      <c r="A22" s="48" t="s">
        <v>11</v>
      </c>
      <c r="B22" s="49"/>
      <c r="C22" s="12">
        <v>633570</v>
      </c>
      <c r="D22" s="13">
        <v>0.82269999999999999</v>
      </c>
      <c r="E22" s="12">
        <v>911567</v>
      </c>
      <c r="F22" s="13">
        <v>0.78910000000000002</v>
      </c>
      <c r="G22" s="12">
        <v>902758</v>
      </c>
      <c r="H22" s="13">
        <v>0.8407</v>
      </c>
      <c r="I22" s="12">
        <v>972012</v>
      </c>
      <c r="J22" s="13">
        <v>0.84450000000000003</v>
      </c>
      <c r="K22" s="12">
        <v>953143</v>
      </c>
      <c r="L22" s="13">
        <v>0.87660000000000005</v>
      </c>
    </row>
    <row r="23" spans="1:14" x14ac:dyDescent="0.25">
      <c r="A23" s="48" t="s">
        <v>12</v>
      </c>
      <c r="B23" s="49"/>
      <c r="C23" s="12">
        <v>654568</v>
      </c>
      <c r="D23" s="13">
        <v>0.84919999999999995</v>
      </c>
      <c r="E23" s="12">
        <v>967090</v>
      </c>
      <c r="F23" s="13">
        <v>0.83340000000000003</v>
      </c>
      <c r="G23" s="12">
        <v>913747</v>
      </c>
      <c r="H23" s="13">
        <v>0.85189999999999999</v>
      </c>
      <c r="I23" s="12">
        <v>984953</v>
      </c>
      <c r="J23" s="13">
        <v>0.85850000000000004</v>
      </c>
      <c r="K23" s="12">
        <v>957380</v>
      </c>
      <c r="L23" s="13">
        <v>0.88</v>
      </c>
    </row>
    <row r="24" spans="1:14" x14ac:dyDescent="0.25">
      <c r="A24" s="48" t="s">
        <v>13</v>
      </c>
      <c r="B24" s="49"/>
      <c r="C24" s="12">
        <v>648442</v>
      </c>
      <c r="D24" s="13">
        <v>0.84219999999999995</v>
      </c>
      <c r="E24" s="12">
        <v>938551</v>
      </c>
      <c r="F24" s="13">
        <v>0.8135</v>
      </c>
      <c r="G24" s="12">
        <v>902057</v>
      </c>
      <c r="H24" s="13">
        <v>0.83860000000000001</v>
      </c>
      <c r="I24" s="12">
        <v>963782</v>
      </c>
      <c r="J24" s="13">
        <v>0.84150000000000003</v>
      </c>
      <c r="K24" s="12">
        <v>936348</v>
      </c>
      <c r="L24" s="13">
        <v>0.86619999999999997</v>
      </c>
    </row>
    <row r="25" spans="1:14" x14ac:dyDescent="0.25">
      <c r="A25" s="48" t="s">
        <v>14</v>
      </c>
      <c r="B25" s="49"/>
      <c r="C25" s="12">
        <v>669965</v>
      </c>
      <c r="D25" s="13">
        <v>0.86990000000000001</v>
      </c>
      <c r="E25" s="12">
        <v>982145</v>
      </c>
      <c r="F25" s="13">
        <v>0.85360000000000003</v>
      </c>
      <c r="G25" s="12">
        <v>919866</v>
      </c>
      <c r="H25" s="13">
        <v>0.85950000000000004</v>
      </c>
      <c r="I25" s="12">
        <v>955587</v>
      </c>
      <c r="J25" s="13">
        <v>0.83740000000000003</v>
      </c>
      <c r="K25" s="12">
        <v>839138</v>
      </c>
      <c r="L25" s="13">
        <v>0.84219999999999995</v>
      </c>
      <c r="M25" s="17"/>
      <c r="N25" s="17"/>
    </row>
    <row r="26" spans="1:14" x14ac:dyDescent="0.25">
      <c r="A26" s="48" t="s">
        <v>15</v>
      </c>
      <c r="B26" s="49"/>
      <c r="C26" s="32"/>
      <c r="D26" s="33"/>
      <c r="E26" s="32"/>
      <c r="F26" s="33"/>
      <c r="G26" s="12">
        <v>959581</v>
      </c>
      <c r="H26" s="13">
        <v>0.89049999999999996</v>
      </c>
      <c r="I26" s="12">
        <v>1025835</v>
      </c>
      <c r="J26" s="13">
        <v>0.88880000000000003</v>
      </c>
      <c r="K26" s="12">
        <v>936453</v>
      </c>
      <c r="L26" s="13">
        <v>0.8609</v>
      </c>
    </row>
    <row r="27" spans="1:14" x14ac:dyDescent="0.25">
      <c r="A27" s="48" t="s">
        <v>16</v>
      </c>
      <c r="B27" s="49"/>
      <c r="C27" s="12">
        <v>622909</v>
      </c>
      <c r="D27" s="13">
        <v>0.81059999999999999</v>
      </c>
      <c r="E27" s="12">
        <v>897872</v>
      </c>
      <c r="F27" s="13">
        <v>0.77349999999999997</v>
      </c>
      <c r="G27" s="12">
        <v>826484</v>
      </c>
      <c r="H27" s="13">
        <v>0.76749999999999996</v>
      </c>
      <c r="I27" s="12">
        <v>956935</v>
      </c>
      <c r="J27" s="13">
        <v>0.82899999999999996</v>
      </c>
      <c r="K27" s="12">
        <v>892657</v>
      </c>
      <c r="L27" s="13">
        <v>0.82469999999999999</v>
      </c>
      <c r="M27" s="17"/>
      <c r="N27" s="17"/>
    </row>
    <row r="28" spans="1:14" x14ac:dyDescent="0.25">
      <c r="A28" s="48" t="s">
        <v>113</v>
      </c>
      <c r="B28" s="49"/>
      <c r="C28" s="32"/>
      <c r="D28" s="33"/>
      <c r="E28" s="32"/>
      <c r="F28" s="33"/>
      <c r="G28" s="32"/>
      <c r="H28" s="33"/>
      <c r="I28" s="32"/>
      <c r="J28" s="33"/>
      <c r="K28" s="12">
        <v>708858</v>
      </c>
      <c r="L28" s="13">
        <v>0.8901</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6.181182716696247</v>
      </c>
      <c r="H30" s="59"/>
      <c r="I30" s="59">
        <v>6.6213454073682882</v>
      </c>
      <c r="J30" s="59"/>
      <c r="K30" s="59">
        <v>6.4440440209892236</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104628</v>
      </c>
      <c r="D32" s="13">
        <v>0.53569999999999995</v>
      </c>
      <c r="E32" s="12">
        <v>164720</v>
      </c>
      <c r="F32" s="13">
        <v>0.4738</v>
      </c>
      <c r="G32" s="12">
        <v>124954</v>
      </c>
      <c r="H32" s="13">
        <v>0.4869</v>
      </c>
      <c r="I32" s="12">
        <v>183113</v>
      </c>
      <c r="J32" s="13">
        <v>0.56520000000000004</v>
      </c>
      <c r="K32" s="12">
        <v>184425</v>
      </c>
      <c r="L32" s="13">
        <v>0.57369999999999999</v>
      </c>
      <c r="M32" s="16"/>
    </row>
    <row r="33" spans="1:15" x14ac:dyDescent="0.25">
      <c r="A33" s="48" t="s">
        <v>5</v>
      </c>
      <c r="B33" s="49"/>
      <c r="C33" s="32"/>
      <c r="D33" s="33"/>
      <c r="E33" s="32"/>
      <c r="F33" s="33"/>
      <c r="G33" s="14" t="s">
        <v>42</v>
      </c>
      <c r="H33" s="18">
        <v>0.90209086663145921</v>
      </c>
      <c r="I33" s="14" t="s">
        <v>42</v>
      </c>
      <c r="J33" s="18">
        <v>0.88488761889030121</v>
      </c>
      <c r="K33" s="32"/>
      <c r="L33" s="33"/>
      <c r="M33" s="17"/>
      <c r="N33" s="17"/>
    </row>
    <row r="34" spans="1:15" x14ac:dyDescent="0.25">
      <c r="A34" s="48" t="s">
        <v>114</v>
      </c>
      <c r="B34" s="49"/>
      <c r="C34" s="32"/>
      <c r="D34" s="33"/>
      <c r="E34" s="32"/>
      <c r="F34" s="34"/>
      <c r="G34" s="14" t="s">
        <v>42</v>
      </c>
      <c r="H34" s="18">
        <v>0.624</v>
      </c>
      <c r="I34" s="14" t="s">
        <v>42</v>
      </c>
      <c r="J34" s="18">
        <v>0.57099999999999995</v>
      </c>
      <c r="K34" s="32"/>
      <c r="L34" s="33"/>
      <c r="M34" s="17"/>
      <c r="N34" s="17"/>
    </row>
    <row r="35" spans="1:15" x14ac:dyDescent="0.25">
      <c r="A35" s="48" t="s">
        <v>115</v>
      </c>
      <c r="B35" s="49"/>
      <c r="C35" s="32"/>
      <c r="D35" s="33"/>
      <c r="E35" s="32"/>
      <c r="F35" s="34"/>
      <c r="G35" s="14" t="s">
        <v>42</v>
      </c>
      <c r="H35" s="18">
        <v>0.60399999999999998</v>
      </c>
      <c r="I35" s="14" t="s">
        <v>42</v>
      </c>
      <c r="J35" s="18">
        <v>0.57699999999999996</v>
      </c>
      <c r="K35" s="32"/>
      <c r="L35" s="33"/>
      <c r="M35" s="17"/>
      <c r="N35" s="17"/>
    </row>
    <row r="36" spans="1:15" x14ac:dyDescent="0.25">
      <c r="A36" s="48" t="s">
        <v>116</v>
      </c>
      <c r="B36" s="49"/>
      <c r="C36" s="32"/>
      <c r="D36" s="33"/>
      <c r="E36" s="32"/>
      <c r="F36" s="34"/>
      <c r="G36" s="14" t="s">
        <v>42</v>
      </c>
      <c r="H36" s="18">
        <v>0.34300000000000003</v>
      </c>
      <c r="I36" s="14" t="s">
        <v>42</v>
      </c>
      <c r="J36" s="18">
        <v>0.33500000000000002</v>
      </c>
      <c r="K36" s="32"/>
      <c r="L36" s="33"/>
      <c r="M36" s="17"/>
      <c r="N36" s="17"/>
    </row>
    <row r="37" spans="1:15" x14ac:dyDescent="0.25">
      <c r="A37" s="48" t="s">
        <v>18</v>
      </c>
      <c r="B37" s="57"/>
      <c r="C37" s="32"/>
      <c r="D37" s="33"/>
      <c r="E37" s="32"/>
      <c r="F37" s="34"/>
      <c r="G37" s="12">
        <v>854901</v>
      </c>
      <c r="H37" s="13">
        <v>0.88790000000000002</v>
      </c>
      <c r="I37" s="12">
        <v>916359</v>
      </c>
      <c r="J37" s="13">
        <v>0.84730000000000005</v>
      </c>
      <c r="K37" s="12">
        <v>878490</v>
      </c>
      <c r="L37" s="13">
        <v>0.87</v>
      </c>
      <c r="M37" s="17"/>
      <c r="N37" s="17"/>
    </row>
    <row r="38" spans="1:15" x14ac:dyDescent="0.25">
      <c r="A38" s="48" t="s">
        <v>6</v>
      </c>
      <c r="B38" s="57"/>
      <c r="C38" s="32"/>
      <c r="D38" s="33"/>
      <c r="E38" s="12">
        <v>48877</v>
      </c>
      <c r="F38" s="13">
        <v>0.68946499999999999</v>
      </c>
      <c r="G38" s="12">
        <v>49643</v>
      </c>
      <c r="H38" s="13">
        <v>0.77732000000000001</v>
      </c>
      <c r="I38" s="12">
        <v>48145</v>
      </c>
      <c r="J38" s="13">
        <v>0.79505199999999998</v>
      </c>
      <c r="K38" s="32"/>
      <c r="L38" s="33"/>
      <c r="M38" s="17"/>
      <c r="N38" s="17"/>
      <c r="O38" s="19"/>
    </row>
    <row r="39" spans="1:15" x14ac:dyDescent="0.25">
      <c r="A39" s="48" t="s">
        <v>19</v>
      </c>
      <c r="B39" s="49"/>
      <c r="C39" s="12">
        <v>370037</v>
      </c>
      <c r="D39" s="13">
        <v>0.47949999999999998</v>
      </c>
      <c r="E39" s="12">
        <v>563704</v>
      </c>
      <c r="F39" s="13">
        <v>0.48730000000000001</v>
      </c>
      <c r="G39" s="12">
        <v>572354</v>
      </c>
      <c r="H39" s="13">
        <v>0.53820000000000001</v>
      </c>
      <c r="I39" s="12">
        <v>705759</v>
      </c>
      <c r="J39" s="13">
        <v>0.61329999999999996</v>
      </c>
      <c r="K39" s="12">
        <v>603289</v>
      </c>
      <c r="L39" s="13">
        <v>0.56010000000000004</v>
      </c>
      <c r="M39" s="17"/>
      <c r="N39" s="17"/>
      <c r="O39" s="19"/>
    </row>
    <row r="40" spans="1:15" x14ac:dyDescent="0.25">
      <c r="A40" s="48" t="s">
        <v>20</v>
      </c>
      <c r="B40" s="49"/>
      <c r="C40" s="12">
        <v>145875</v>
      </c>
      <c r="D40" s="13">
        <v>0.5544</v>
      </c>
      <c r="E40" s="12">
        <v>215626</v>
      </c>
      <c r="F40" s="13">
        <v>0.63560000000000005</v>
      </c>
      <c r="G40" s="12">
        <v>191980</v>
      </c>
      <c r="H40" s="13">
        <v>0.57679999999999998</v>
      </c>
      <c r="I40" s="12">
        <v>211218</v>
      </c>
      <c r="J40" s="13">
        <v>0.68300000000000005</v>
      </c>
      <c r="K40" s="12">
        <v>188332</v>
      </c>
      <c r="L40" s="13">
        <v>0.63290000000000002</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A40:B40"/>
    <mergeCell ref="D42:J42"/>
    <mergeCell ref="A43:E43"/>
    <mergeCell ref="A34:B34"/>
    <mergeCell ref="A35:B35"/>
    <mergeCell ref="A36:B36"/>
    <mergeCell ref="A37:B37"/>
    <mergeCell ref="A38:B38"/>
    <mergeCell ref="A39:B39"/>
    <mergeCell ref="G30:H30"/>
    <mergeCell ref="I30:J30"/>
    <mergeCell ref="K30:L30"/>
    <mergeCell ref="A31:B31"/>
    <mergeCell ref="A32:B32"/>
    <mergeCell ref="C30:D30"/>
    <mergeCell ref="E30:F30"/>
    <mergeCell ref="A33:B33"/>
    <mergeCell ref="A25:B25"/>
    <mergeCell ref="A26:B26"/>
    <mergeCell ref="A27:B27"/>
    <mergeCell ref="A28:B28"/>
    <mergeCell ref="A9:B9"/>
    <mergeCell ref="A24:B24"/>
    <mergeCell ref="A16:B16"/>
    <mergeCell ref="C18:D18"/>
    <mergeCell ref="E18:F18"/>
    <mergeCell ref="A19:B19"/>
    <mergeCell ref="A20:B20"/>
    <mergeCell ref="A21:B21"/>
    <mergeCell ref="A22:B22"/>
    <mergeCell ref="A23:B23"/>
    <mergeCell ref="I18:J18"/>
    <mergeCell ref="K18:L18"/>
    <mergeCell ref="A10:B10"/>
    <mergeCell ref="A11:B11"/>
    <mergeCell ref="A12:B12"/>
    <mergeCell ref="A13:B13"/>
    <mergeCell ref="A14:B14"/>
    <mergeCell ref="A15:B15"/>
    <mergeCell ref="G18:H18"/>
    <mergeCell ref="C8:D8"/>
    <mergeCell ref="E8:F8"/>
    <mergeCell ref="G8:H8"/>
    <mergeCell ref="I8:J8"/>
    <mergeCell ref="K8:L8"/>
    <mergeCell ref="I6:J6"/>
    <mergeCell ref="K6:L6"/>
    <mergeCell ref="A1:L1"/>
    <mergeCell ref="A2:L2"/>
    <mergeCell ref="C4:D4"/>
    <mergeCell ref="E4:F4"/>
    <mergeCell ref="G4:H4"/>
    <mergeCell ref="I4:J4"/>
    <mergeCell ref="K4:L4"/>
    <mergeCell ref="A6:B6"/>
    <mergeCell ref="C6:D6"/>
    <mergeCell ref="E6:F6"/>
    <mergeCell ref="G6:H6"/>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491F1-9C16-4DC5-8811-B99CAC4DC8CF}">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Introduction!E31&amp;" County"</f>
        <v>Montezuma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7.1416658233738275</v>
      </c>
      <c r="H6" s="55"/>
      <c r="I6" s="54">
        <v>7.1845319356531263</v>
      </c>
      <c r="J6" s="55"/>
      <c r="K6" s="54">
        <v>7.1895171267546374</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6.0018647434548136</v>
      </c>
      <c r="H8" s="59"/>
      <c r="I8" s="59">
        <v>6.2992679202927118</v>
      </c>
      <c r="J8" s="59"/>
      <c r="K8" s="59">
        <v>6.3103243224861334</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75093</v>
      </c>
      <c r="D10" s="13">
        <v>0.82079999999999997</v>
      </c>
      <c r="E10" s="12">
        <v>82799</v>
      </c>
      <c r="F10" s="13">
        <v>0.79069999999999996</v>
      </c>
      <c r="G10" s="12">
        <v>79628</v>
      </c>
      <c r="H10" s="13">
        <v>0.84840000000000004</v>
      </c>
      <c r="I10" s="12">
        <v>79316</v>
      </c>
      <c r="J10" s="13">
        <v>0.88949999999999996</v>
      </c>
      <c r="K10" s="12">
        <v>84063</v>
      </c>
      <c r="L10" s="13">
        <v>0.89410000000000001</v>
      </c>
    </row>
    <row r="11" spans="1:12" x14ac:dyDescent="0.25">
      <c r="A11" s="48" t="s">
        <v>112</v>
      </c>
      <c r="B11" s="49"/>
      <c r="C11" s="12">
        <v>43029</v>
      </c>
      <c r="D11" s="13">
        <v>0.48609999999999998</v>
      </c>
      <c r="E11" s="12">
        <v>44990</v>
      </c>
      <c r="F11" s="13">
        <v>0.43009999999999998</v>
      </c>
      <c r="G11" s="12">
        <v>48322</v>
      </c>
      <c r="H11" s="13">
        <v>0.52200000000000002</v>
      </c>
      <c r="I11" s="12">
        <v>48312</v>
      </c>
      <c r="J11" s="13">
        <v>0.54920000000000002</v>
      </c>
      <c r="K11" s="12">
        <v>55452</v>
      </c>
      <c r="L11" s="13">
        <v>0.59760000000000002</v>
      </c>
    </row>
    <row r="12" spans="1:12" x14ac:dyDescent="0.25">
      <c r="A12" s="50" t="s">
        <v>23</v>
      </c>
      <c r="B12" s="50"/>
      <c r="C12" s="14" t="s">
        <v>42</v>
      </c>
      <c r="D12" s="15">
        <v>1.439339419</v>
      </c>
      <c r="E12" s="14" t="s">
        <v>42</v>
      </c>
      <c r="F12" s="15">
        <v>1.5198145826</v>
      </c>
      <c r="G12" s="14" t="s">
        <v>42</v>
      </c>
      <c r="H12" s="15">
        <v>1.5105169744</v>
      </c>
      <c r="I12" s="14" t="s">
        <v>42</v>
      </c>
      <c r="J12" s="15">
        <v>1.7173791301000001</v>
      </c>
      <c r="K12" s="14" t="s">
        <v>42</v>
      </c>
      <c r="L12" s="15">
        <v>1.6865879591999999</v>
      </c>
    </row>
    <row r="13" spans="1:12" x14ac:dyDescent="0.25">
      <c r="A13" s="50" t="s">
        <v>24</v>
      </c>
      <c r="B13" s="50"/>
      <c r="C13" s="14" t="s">
        <v>42</v>
      </c>
      <c r="D13" s="15">
        <v>0.83330176889999996</v>
      </c>
      <c r="E13" s="14" t="s">
        <v>42</v>
      </c>
      <c r="F13" s="15">
        <v>0.72191192679999994</v>
      </c>
      <c r="G13" s="14" t="s">
        <v>42</v>
      </c>
      <c r="H13" s="15">
        <v>0.79302141150000005</v>
      </c>
      <c r="I13" s="14" t="s">
        <v>42</v>
      </c>
      <c r="J13" s="15">
        <v>0.78402090719999995</v>
      </c>
      <c r="K13" s="14" t="s">
        <v>42</v>
      </c>
      <c r="L13" s="15">
        <v>0.73329911270000003</v>
      </c>
    </row>
    <row r="14" spans="1:12" x14ac:dyDescent="0.25">
      <c r="A14" s="50" t="s">
        <v>25</v>
      </c>
      <c r="B14" s="50"/>
      <c r="C14" s="14" t="s">
        <v>42</v>
      </c>
      <c r="D14" s="15">
        <v>0.56816029700000004</v>
      </c>
      <c r="E14" s="14" t="s">
        <v>42</v>
      </c>
      <c r="F14" s="15">
        <v>0.49393973940000002</v>
      </c>
      <c r="G14" s="14" t="s">
        <v>42</v>
      </c>
      <c r="H14" s="15">
        <v>0.49091801670000002</v>
      </c>
      <c r="I14" s="14" t="s">
        <v>42</v>
      </c>
      <c r="J14" s="15">
        <v>0.48534627590000001</v>
      </c>
      <c r="K14" s="14" t="s">
        <v>42</v>
      </c>
      <c r="L14" s="15">
        <v>0.51330937889999995</v>
      </c>
    </row>
    <row r="15" spans="1:12" x14ac:dyDescent="0.25">
      <c r="A15" s="50" t="s">
        <v>26</v>
      </c>
      <c r="B15" s="50"/>
      <c r="C15" s="14" t="s">
        <v>42</v>
      </c>
      <c r="D15" s="15">
        <v>0.1136320594</v>
      </c>
      <c r="E15" s="14" t="s">
        <v>42</v>
      </c>
      <c r="F15" s="15">
        <v>0.1139860937</v>
      </c>
      <c r="G15" s="14" t="s">
        <v>42</v>
      </c>
      <c r="H15" s="15">
        <v>0.1132887731</v>
      </c>
      <c r="I15" s="14" t="s">
        <v>42</v>
      </c>
      <c r="J15" s="15">
        <v>0.18667164459999999</v>
      </c>
      <c r="K15" s="14" t="s">
        <v>42</v>
      </c>
      <c r="L15" s="15">
        <v>0.14665982250000001</v>
      </c>
    </row>
    <row r="16" spans="1:12" x14ac:dyDescent="0.25">
      <c r="A16" s="50" t="s">
        <v>44</v>
      </c>
      <c r="B16" s="50"/>
      <c r="C16" s="12">
        <v>24653.808000000001</v>
      </c>
      <c r="D16" s="13">
        <v>0.97199999999999998</v>
      </c>
      <c r="E16" s="12">
        <v>25004.666000000001</v>
      </c>
      <c r="F16" s="13">
        <v>0.98199999999999998</v>
      </c>
      <c r="G16" s="12">
        <v>24982.079999999998</v>
      </c>
      <c r="H16" s="13">
        <v>0.98199999999999998</v>
      </c>
      <c r="I16" s="12">
        <v>25496.328000000001</v>
      </c>
      <c r="J16" s="13">
        <v>0.98799999999999999</v>
      </c>
      <c r="K16" s="12">
        <v>26582.14</v>
      </c>
      <c r="L16" s="13">
        <v>0.98799999999999999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8.7394999999999996</v>
      </c>
      <c r="H18" s="59"/>
      <c r="I18" s="59">
        <v>8.6715</v>
      </c>
      <c r="J18" s="59"/>
      <c r="K18" s="59">
        <v>8.7694444444444439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75972</v>
      </c>
      <c r="D20" s="13">
        <v>0.83289999999999997</v>
      </c>
      <c r="E20" s="12">
        <v>83101</v>
      </c>
      <c r="F20" s="13">
        <v>0.79479999999999995</v>
      </c>
      <c r="G20" s="12">
        <v>79484</v>
      </c>
      <c r="H20" s="13">
        <v>0.84760000000000002</v>
      </c>
      <c r="I20" s="12">
        <v>68808</v>
      </c>
      <c r="J20" s="13">
        <v>0.77490000000000003</v>
      </c>
      <c r="K20" s="12">
        <v>79917</v>
      </c>
      <c r="L20" s="13">
        <v>0.85809999999999997</v>
      </c>
      <c r="M20" s="16"/>
    </row>
    <row r="21" spans="1:14" x14ac:dyDescent="0.25">
      <c r="A21" s="48" t="s">
        <v>10</v>
      </c>
      <c r="B21" s="49"/>
      <c r="C21" s="12">
        <v>68756</v>
      </c>
      <c r="D21" s="13">
        <v>0.75280000000000002</v>
      </c>
      <c r="E21" s="12">
        <v>71358</v>
      </c>
      <c r="F21" s="13">
        <v>0.68140000000000001</v>
      </c>
      <c r="G21" s="12">
        <v>74555</v>
      </c>
      <c r="H21" s="13">
        <v>0.79549999999999998</v>
      </c>
      <c r="I21" s="12">
        <v>73074</v>
      </c>
      <c r="J21" s="13">
        <v>0.82099999999999995</v>
      </c>
      <c r="K21" s="12">
        <v>75707</v>
      </c>
      <c r="L21" s="13">
        <v>0.81410000000000005</v>
      </c>
    </row>
    <row r="22" spans="1:14" x14ac:dyDescent="0.25">
      <c r="A22" s="48" t="s">
        <v>11</v>
      </c>
      <c r="B22" s="49"/>
      <c r="C22" s="12">
        <v>80450</v>
      </c>
      <c r="D22" s="13">
        <v>0.87929999999999997</v>
      </c>
      <c r="E22" s="12">
        <v>82700</v>
      </c>
      <c r="F22" s="13">
        <v>0.79200000000000004</v>
      </c>
      <c r="G22" s="12">
        <v>82843</v>
      </c>
      <c r="H22" s="13">
        <v>0.88319999999999999</v>
      </c>
      <c r="I22" s="12">
        <v>78763</v>
      </c>
      <c r="J22" s="13">
        <v>0.88490000000000002</v>
      </c>
      <c r="K22" s="12">
        <v>82991</v>
      </c>
      <c r="L22" s="13">
        <v>0.88449999999999995</v>
      </c>
    </row>
    <row r="23" spans="1:14" x14ac:dyDescent="0.25">
      <c r="A23" s="48" t="s">
        <v>12</v>
      </c>
      <c r="B23" s="49"/>
      <c r="C23" s="12">
        <v>83910</v>
      </c>
      <c r="D23" s="13">
        <v>0.91990000000000005</v>
      </c>
      <c r="E23" s="12">
        <v>92021</v>
      </c>
      <c r="F23" s="13">
        <v>0.88439999999999996</v>
      </c>
      <c r="G23" s="12">
        <v>85124</v>
      </c>
      <c r="H23" s="13">
        <v>0.90810000000000002</v>
      </c>
      <c r="I23" s="12">
        <v>80766</v>
      </c>
      <c r="J23" s="13">
        <v>0.91490000000000005</v>
      </c>
      <c r="K23" s="12">
        <v>84671</v>
      </c>
      <c r="L23" s="13">
        <v>0.90359999999999996</v>
      </c>
    </row>
    <row r="24" spans="1:14" x14ac:dyDescent="0.25">
      <c r="A24" s="48" t="s">
        <v>13</v>
      </c>
      <c r="B24" s="49"/>
      <c r="C24" s="12">
        <v>81657</v>
      </c>
      <c r="D24" s="13">
        <v>0.89359999999999995</v>
      </c>
      <c r="E24" s="12">
        <v>88177</v>
      </c>
      <c r="F24" s="13">
        <v>0.84919999999999995</v>
      </c>
      <c r="G24" s="12">
        <v>81980</v>
      </c>
      <c r="H24" s="13">
        <v>0.874</v>
      </c>
      <c r="I24" s="12">
        <v>75683</v>
      </c>
      <c r="J24" s="13">
        <v>0.85419999999999996</v>
      </c>
      <c r="K24" s="12">
        <v>83440</v>
      </c>
      <c r="L24" s="13">
        <v>0.89370000000000005</v>
      </c>
    </row>
    <row r="25" spans="1:14" x14ac:dyDescent="0.25">
      <c r="A25" s="48" t="s">
        <v>14</v>
      </c>
      <c r="B25" s="49"/>
      <c r="C25" s="12">
        <v>81483</v>
      </c>
      <c r="D25" s="13">
        <v>0.89629999999999999</v>
      </c>
      <c r="E25" s="12">
        <v>90719</v>
      </c>
      <c r="F25" s="13">
        <v>0.86629999999999996</v>
      </c>
      <c r="G25" s="12">
        <v>83825</v>
      </c>
      <c r="H25" s="13">
        <v>0.90039999999999998</v>
      </c>
      <c r="I25" s="12">
        <v>78200</v>
      </c>
      <c r="J25" s="13">
        <v>0.87919999999999998</v>
      </c>
      <c r="K25" s="12">
        <v>75013</v>
      </c>
      <c r="L25" s="13">
        <v>0.9</v>
      </c>
      <c r="M25" s="17"/>
      <c r="N25" s="17"/>
    </row>
    <row r="26" spans="1:14" x14ac:dyDescent="0.25">
      <c r="A26" s="48" t="s">
        <v>15</v>
      </c>
      <c r="B26" s="49"/>
      <c r="C26" s="32"/>
      <c r="D26" s="33"/>
      <c r="E26" s="32"/>
      <c r="F26" s="33"/>
      <c r="G26" s="12">
        <v>89217</v>
      </c>
      <c r="H26" s="13">
        <v>0.95169999999999999</v>
      </c>
      <c r="I26" s="12">
        <v>85883</v>
      </c>
      <c r="J26" s="13">
        <v>0.96489999999999998</v>
      </c>
      <c r="K26" s="12">
        <v>88969</v>
      </c>
      <c r="L26" s="13">
        <v>0.94820000000000004</v>
      </c>
    </row>
    <row r="27" spans="1:14" x14ac:dyDescent="0.25">
      <c r="A27" s="48" t="s">
        <v>16</v>
      </c>
      <c r="B27" s="49"/>
      <c r="C27" s="12">
        <v>78859</v>
      </c>
      <c r="D27" s="13">
        <v>0.86280000000000001</v>
      </c>
      <c r="E27" s="12">
        <v>81519</v>
      </c>
      <c r="F27" s="13">
        <v>0.77839999999999998</v>
      </c>
      <c r="G27" s="12">
        <v>77682</v>
      </c>
      <c r="H27" s="13">
        <v>0.83109999999999995</v>
      </c>
      <c r="I27" s="12">
        <v>75185</v>
      </c>
      <c r="J27" s="13">
        <v>0.84319999999999995</v>
      </c>
      <c r="K27" s="12">
        <v>74659</v>
      </c>
      <c r="L27" s="13">
        <v>0.79879999999999995</v>
      </c>
      <c r="M27" s="17"/>
      <c r="N27" s="17"/>
    </row>
    <row r="28" spans="1:14" x14ac:dyDescent="0.25">
      <c r="A28" s="48" t="s">
        <v>113</v>
      </c>
      <c r="B28" s="49"/>
      <c r="C28" s="32"/>
      <c r="D28" s="33"/>
      <c r="E28" s="32"/>
      <c r="F28" s="33"/>
      <c r="G28" s="32"/>
      <c r="H28" s="33"/>
      <c r="I28" s="32"/>
      <c r="J28" s="33"/>
      <c r="K28" s="12">
        <v>65653</v>
      </c>
      <c r="L28" s="13">
        <v>0.89149999999999996</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6.6836327266666675</v>
      </c>
      <c r="H30" s="59"/>
      <c r="I30" s="59">
        <v>6.5828278866666681</v>
      </c>
      <c r="J30" s="59"/>
      <c r="K30" s="59">
        <v>6.4887826133333331</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14242</v>
      </c>
      <c r="D32" s="13">
        <v>0.69669999999999999</v>
      </c>
      <c r="E32" s="12">
        <v>9118</v>
      </c>
      <c r="F32" s="13">
        <v>0.50049999999999994</v>
      </c>
      <c r="G32" s="12">
        <v>12103</v>
      </c>
      <c r="H32" s="13">
        <v>0.6159</v>
      </c>
      <c r="I32" s="12">
        <v>9517</v>
      </c>
      <c r="J32" s="13">
        <v>0.53859999999999997</v>
      </c>
      <c r="K32" s="12">
        <v>10948</v>
      </c>
      <c r="L32" s="13">
        <v>0.59519999999999995</v>
      </c>
      <c r="M32" s="16"/>
    </row>
    <row r="33" spans="1:15" x14ac:dyDescent="0.25">
      <c r="A33" s="48" t="s">
        <v>5</v>
      </c>
      <c r="B33" s="49"/>
      <c r="C33" s="32"/>
      <c r="D33" s="33"/>
      <c r="E33" s="32"/>
      <c r="F33" s="33"/>
      <c r="G33" s="14" t="s">
        <v>42</v>
      </c>
      <c r="H33" s="18">
        <v>0.92470091499999996</v>
      </c>
      <c r="I33" s="14" t="s">
        <v>42</v>
      </c>
      <c r="J33" s="18">
        <v>0.91496282500000004</v>
      </c>
      <c r="K33" s="32"/>
      <c r="L33" s="33"/>
      <c r="M33" s="17"/>
      <c r="N33" s="17"/>
    </row>
    <row r="34" spans="1:15" x14ac:dyDescent="0.25">
      <c r="A34" s="48" t="s">
        <v>114</v>
      </c>
      <c r="B34" s="49"/>
      <c r="C34" s="32"/>
      <c r="D34" s="33"/>
      <c r="E34" s="32"/>
      <c r="F34" s="34"/>
      <c r="G34" s="14" t="s">
        <v>42</v>
      </c>
      <c r="H34" s="18">
        <v>0.53991291699999999</v>
      </c>
      <c r="I34" s="14" t="s">
        <v>42</v>
      </c>
      <c r="J34" s="18">
        <v>0.429772918</v>
      </c>
      <c r="K34" s="32"/>
      <c r="L34" s="33"/>
      <c r="M34" s="17"/>
      <c r="N34" s="17"/>
    </row>
    <row r="35" spans="1:15" x14ac:dyDescent="0.25">
      <c r="A35" s="48" t="s">
        <v>115</v>
      </c>
      <c r="B35" s="49"/>
      <c r="C35" s="32"/>
      <c r="D35" s="33"/>
      <c r="E35" s="32"/>
      <c r="F35" s="34"/>
      <c r="G35" s="14" t="s">
        <v>42</v>
      </c>
      <c r="H35" s="18">
        <v>0.62381300200000001</v>
      </c>
      <c r="I35" s="14" t="s">
        <v>42</v>
      </c>
      <c r="J35" s="18">
        <v>0.52739090099999997</v>
      </c>
      <c r="K35" s="32"/>
      <c r="L35" s="33"/>
      <c r="M35" s="17"/>
      <c r="N35" s="17"/>
    </row>
    <row r="36" spans="1:15" x14ac:dyDescent="0.25">
      <c r="A36" s="48" t="s">
        <v>116</v>
      </c>
      <c r="B36" s="49"/>
      <c r="C36" s="32"/>
      <c r="D36" s="33"/>
      <c r="E36" s="32"/>
      <c r="F36" s="34"/>
      <c r="G36" s="14" t="s">
        <v>42</v>
      </c>
      <c r="H36" s="18">
        <v>0.39396226400000001</v>
      </c>
      <c r="I36" s="14" t="s">
        <v>42</v>
      </c>
      <c r="J36" s="18">
        <v>0.282118708</v>
      </c>
      <c r="K36" s="32"/>
      <c r="L36" s="33"/>
      <c r="M36" s="17"/>
      <c r="N36" s="17"/>
    </row>
    <row r="37" spans="1:15" x14ac:dyDescent="0.25">
      <c r="A37" s="48" t="s">
        <v>18</v>
      </c>
      <c r="B37" s="57"/>
      <c r="C37" s="32"/>
      <c r="D37" s="33"/>
      <c r="E37" s="32"/>
      <c r="F37" s="34"/>
      <c r="G37" s="12">
        <v>83331</v>
      </c>
      <c r="H37" s="13">
        <v>0.93720000000000003</v>
      </c>
      <c r="I37" s="12">
        <v>73877</v>
      </c>
      <c r="J37" s="13">
        <v>0.87719999999999998</v>
      </c>
      <c r="K37" s="12">
        <v>79325</v>
      </c>
      <c r="L37" s="13">
        <v>0.89849999999999997</v>
      </c>
      <c r="M37" s="17"/>
      <c r="N37" s="17"/>
    </row>
    <row r="38" spans="1:15" x14ac:dyDescent="0.25">
      <c r="A38" s="48" t="s">
        <v>6</v>
      </c>
      <c r="B38" s="57"/>
      <c r="C38" s="32"/>
      <c r="D38" s="33"/>
      <c r="E38" s="12">
        <v>2141</v>
      </c>
      <c r="F38" s="13">
        <v>0.77866299999999999</v>
      </c>
      <c r="G38" s="12">
        <v>1762</v>
      </c>
      <c r="H38" s="13">
        <v>0.76055600000000001</v>
      </c>
      <c r="I38" s="12">
        <v>2244</v>
      </c>
      <c r="J38" s="13">
        <v>0.822959</v>
      </c>
      <c r="K38" s="32"/>
      <c r="L38" s="33"/>
      <c r="M38" s="17"/>
      <c r="N38" s="17"/>
      <c r="O38" s="19"/>
    </row>
    <row r="39" spans="1:15" x14ac:dyDescent="0.25">
      <c r="A39" s="48" t="s">
        <v>19</v>
      </c>
      <c r="B39" s="49"/>
      <c r="C39" s="12">
        <v>58835</v>
      </c>
      <c r="D39" s="13">
        <v>0.6431</v>
      </c>
      <c r="E39" s="12">
        <v>59203</v>
      </c>
      <c r="F39" s="13">
        <v>0.56599999999999995</v>
      </c>
      <c r="G39" s="12">
        <v>59102</v>
      </c>
      <c r="H39" s="13">
        <v>0.6321</v>
      </c>
      <c r="I39" s="12">
        <v>54836</v>
      </c>
      <c r="J39" s="13">
        <v>0.61760000000000004</v>
      </c>
      <c r="K39" s="12">
        <v>59047</v>
      </c>
      <c r="L39" s="13">
        <v>0.63049999999999995</v>
      </c>
      <c r="M39" s="17"/>
      <c r="N39" s="17"/>
      <c r="O39" s="19"/>
    </row>
    <row r="40" spans="1:15" x14ac:dyDescent="0.25">
      <c r="A40" s="48" t="s">
        <v>20</v>
      </c>
      <c r="B40" s="49"/>
      <c r="C40" s="12">
        <v>17304</v>
      </c>
      <c r="D40" s="13">
        <v>0.75209999999999999</v>
      </c>
      <c r="E40" s="12">
        <v>13327</v>
      </c>
      <c r="F40" s="13">
        <v>0.53310000000000002</v>
      </c>
      <c r="G40" s="12">
        <v>13046</v>
      </c>
      <c r="H40" s="13">
        <v>0.60160000000000002</v>
      </c>
      <c r="I40" s="12">
        <v>12996</v>
      </c>
      <c r="J40" s="13">
        <v>0.6482</v>
      </c>
      <c r="K40" s="12">
        <v>13750</v>
      </c>
      <c r="L40" s="13">
        <v>0.73850000000000005</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F19B5-9B37-4F0F-91AC-3CD2630F115C}">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Introduction!E32&amp;" County"</f>
        <v>Montrose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7.1705133575325632</v>
      </c>
      <c r="H6" s="55"/>
      <c r="I6" s="54">
        <v>7.262105629608155</v>
      </c>
      <c r="J6" s="55"/>
      <c r="K6" s="54">
        <v>7.3111221573628624</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6.1557561925976927</v>
      </c>
      <c r="H8" s="59"/>
      <c r="I8" s="59">
        <v>6.528992859935574</v>
      </c>
      <c r="J8" s="59"/>
      <c r="K8" s="59">
        <v>6.6963804565330323</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82021</v>
      </c>
      <c r="D10" s="13">
        <v>0.80889999999999995</v>
      </c>
      <c r="E10" s="12">
        <v>88741</v>
      </c>
      <c r="F10" s="13">
        <v>0.75960000000000005</v>
      </c>
      <c r="G10" s="12">
        <v>80878</v>
      </c>
      <c r="H10" s="13">
        <v>0.7732</v>
      </c>
      <c r="I10" s="12">
        <v>94006</v>
      </c>
      <c r="J10" s="13">
        <v>0.93789999999999996</v>
      </c>
      <c r="K10" s="12">
        <v>92221</v>
      </c>
      <c r="L10" s="13">
        <v>0.92149999999999999</v>
      </c>
    </row>
    <row r="11" spans="1:12" x14ac:dyDescent="0.25">
      <c r="A11" s="48" t="s">
        <v>112</v>
      </c>
      <c r="B11" s="49"/>
      <c r="C11" s="12">
        <v>51067</v>
      </c>
      <c r="D11" s="13">
        <v>0.50639999999999996</v>
      </c>
      <c r="E11" s="12">
        <v>45922</v>
      </c>
      <c r="F11" s="13">
        <v>0.39379999999999998</v>
      </c>
      <c r="G11" s="12">
        <v>41767</v>
      </c>
      <c r="H11" s="13">
        <v>0.40589999999999998</v>
      </c>
      <c r="I11" s="12">
        <v>53006</v>
      </c>
      <c r="J11" s="13">
        <v>0.54930000000000001</v>
      </c>
      <c r="K11" s="12">
        <v>55738</v>
      </c>
      <c r="L11" s="13">
        <v>0.56720000000000004</v>
      </c>
    </row>
    <row r="12" spans="1:12" x14ac:dyDescent="0.25">
      <c r="A12" s="50" t="s">
        <v>23</v>
      </c>
      <c r="B12" s="50"/>
      <c r="C12" s="14" t="s">
        <v>42</v>
      </c>
      <c r="D12" s="15">
        <v>2.2481245264999998</v>
      </c>
      <c r="E12" s="14" t="s">
        <v>42</v>
      </c>
      <c r="F12" s="15">
        <v>2.1044532946999999</v>
      </c>
      <c r="G12" s="14" t="s">
        <v>42</v>
      </c>
      <c r="H12" s="15">
        <v>2.2035400350000001</v>
      </c>
      <c r="I12" s="14" t="s">
        <v>42</v>
      </c>
      <c r="J12" s="15">
        <v>2.1617255796000001</v>
      </c>
      <c r="K12" s="14" t="s">
        <v>42</v>
      </c>
      <c r="L12" s="15">
        <v>2.2036759190000001</v>
      </c>
    </row>
    <row r="13" spans="1:12" x14ac:dyDescent="0.25">
      <c r="A13" s="50" t="s">
        <v>24</v>
      </c>
      <c r="B13" s="50"/>
      <c r="C13" s="14" t="s">
        <v>42</v>
      </c>
      <c r="D13" s="15">
        <v>0.48872272309999998</v>
      </c>
      <c r="E13" s="14" t="s">
        <v>42</v>
      </c>
      <c r="F13" s="15">
        <v>0.61097031140000002</v>
      </c>
      <c r="G13" s="14" t="s">
        <v>42</v>
      </c>
      <c r="H13" s="15">
        <v>0.67064261930000002</v>
      </c>
      <c r="I13" s="14" t="s">
        <v>42</v>
      </c>
      <c r="J13" s="15">
        <v>0.61763587990000002</v>
      </c>
      <c r="K13" s="14" t="s">
        <v>42</v>
      </c>
      <c r="L13" s="15">
        <v>0.75018754679999999</v>
      </c>
    </row>
    <row r="14" spans="1:12" x14ac:dyDescent="0.25">
      <c r="A14" s="50" t="s">
        <v>25</v>
      </c>
      <c r="B14" s="50"/>
      <c r="C14" s="14" t="s">
        <v>42</v>
      </c>
      <c r="D14" s="15">
        <v>0.70864794860000002</v>
      </c>
      <c r="E14" s="14" t="s">
        <v>42</v>
      </c>
      <c r="F14" s="15">
        <v>0.72411296160000005</v>
      </c>
      <c r="G14" s="14" t="s">
        <v>42</v>
      </c>
      <c r="H14" s="15">
        <v>0.86225479630000001</v>
      </c>
      <c r="I14" s="14" t="s">
        <v>42</v>
      </c>
      <c r="J14" s="15">
        <v>0.83143291519999996</v>
      </c>
      <c r="K14" s="14" t="s">
        <v>42</v>
      </c>
      <c r="L14" s="15">
        <v>0.65641410349999996</v>
      </c>
    </row>
    <row r="15" spans="1:12" x14ac:dyDescent="0.25">
      <c r="A15" s="50" t="s">
        <v>26</v>
      </c>
      <c r="B15" s="50"/>
      <c r="C15" s="14" t="s">
        <v>42</v>
      </c>
      <c r="D15" s="15">
        <v>9.7744544599999997E-2</v>
      </c>
      <c r="E15" s="14" t="s">
        <v>42</v>
      </c>
      <c r="F15" s="15">
        <v>4.5257060100000003E-2</v>
      </c>
      <c r="G15" s="14" t="s">
        <v>42</v>
      </c>
      <c r="H15" s="15">
        <v>4.7903044200000001E-2</v>
      </c>
      <c r="I15" s="14" t="s">
        <v>42</v>
      </c>
      <c r="J15" s="15">
        <v>4.7510452299999999E-2</v>
      </c>
      <c r="K15" s="14" t="s">
        <v>42</v>
      </c>
      <c r="L15" s="15">
        <v>7.0330082500000002E-2</v>
      </c>
    </row>
    <row r="16" spans="1:12" x14ac:dyDescent="0.25">
      <c r="A16" s="50" t="s">
        <v>44</v>
      </c>
      <c r="B16" s="50"/>
      <c r="C16" s="12">
        <v>39499.309000000001</v>
      </c>
      <c r="D16" s="13">
        <v>0.97099999999999997</v>
      </c>
      <c r="E16" s="12">
        <v>39993.353999999999</v>
      </c>
      <c r="F16" s="13">
        <v>0.97799999999999998</v>
      </c>
      <c r="G16" s="12">
        <v>39917.870999999999</v>
      </c>
      <c r="H16" s="13">
        <v>0.98099999999999998</v>
      </c>
      <c r="I16" s="12">
        <v>39994.389000000003</v>
      </c>
      <c r="J16" s="13">
        <v>0.98099999999999998</v>
      </c>
      <c r="K16" s="12">
        <v>40301.659999999996</v>
      </c>
      <c r="L16" s="13">
        <v>0.97299999999999998</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8.708874999999999</v>
      </c>
      <c r="H18" s="59"/>
      <c r="I18" s="59">
        <v>8.5296250000000011</v>
      </c>
      <c r="J18" s="59"/>
      <c r="K18" s="59">
        <v>8.5082222222222228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88543</v>
      </c>
      <c r="D20" s="13">
        <v>0.87319999999999998</v>
      </c>
      <c r="E20" s="12">
        <v>96323</v>
      </c>
      <c r="F20" s="13">
        <v>0.8256</v>
      </c>
      <c r="G20" s="12">
        <v>88316</v>
      </c>
      <c r="H20" s="13">
        <v>0.84519999999999995</v>
      </c>
      <c r="I20" s="12">
        <v>80390</v>
      </c>
      <c r="J20" s="13">
        <v>0.80210000000000004</v>
      </c>
      <c r="K20" s="12">
        <v>80685</v>
      </c>
      <c r="L20" s="13">
        <v>0.80859999999999999</v>
      </c>
      <c r="M20" s="16"/>
    </row>
    <row r="21" spans="1:14" x14ac:dyDescent="0.25">
      <c r="A21" s="48" t="s">
        <v>10</v>
      </c>
      <c r="B21" s="49"/>
      <c r="C21" s="12">
        <v>82423</v>
      </c>
      <c r="D21" s="13">
        <v>0.81289999999999996</v>
      </c>
      <c r="E21" s="12">
        <v>89277</v>
      </c>
      <c r="F21" s="13">
        <v>0.76539999999999997</v>
      </c>
      <c r="G21" s="12">
        <v>81784</v>
      </c>
      <c r="H21" s="13">
        <v>0.78180000000000005</v>
      </c>
      <c r="I21" s="12">
        <v>76562</v>
      </c>
      <c r="J21" s="13">
        <v>0.76910000000000001</v>
      </c>
      <c r="K21" s="12">
        <v>77293</v>
      </c>
      <c r="L21" s="13">
        <v>0.77239999999999998</v>
      </c>
    </row>
    <row r="22" spans="1:14" x14ac:dyDescent="0.25">
      <c r="A22" s="48" t="s">
        <v>11</v>
      </c>
      <c r="B22" s="49"/>
      <c r="C22" s="12">
        <v>90124</v>
      </c>
      <c r="D22" s="13">
        <v>0.89049999999999996</v>
      </c>
      <c r="E22" s="12">
        <v>97389</v>
      </c>
      <c r="F22" s="13">
        <v>0.83640000000000003</v>
      </c>
      <c r="G22" s="12">
        <v>88191</v>
      </c>
      <c r="H22" s="13">
        <v>0.84399999999999997</v>
      </c>
      <c r="I22" s="12">
        <v>87965</v>
      </c>
      <c r="J22" s="13">
        <v>0.88260000000000005</v>
      </c>
      <c r="K22" s="12">
        <v>82542</v>
      </c>
      <c r="L22" s="13">
        <v>0.82740000000000002</v>
      </c>
    </row>
    <row r="23" spans="1:14" x14ac:dyDescent="0.25">
      <c r="A23" s="48" t="s">
        <v>12</v>
      </c>
      <c r="B23" s="49"/>
      <c r="C23" s="12">
        <v>93025</v>
      </c>
      <c r="D23" s="13">
        <v>0.91930000000000001</v>
      </c>
      <c r="E23" s="12">
        <v>105559</v>
      </c>
      <c r="F23" s="13">
        <v>0.90349999999999997</v>
      </c>
      <c r="G23" s="12">
        <v>95486</v>
      </c>
      <c r="H23" s="13">
        <v>0.91610000000000003</v>
      </c>
      <c r="I23" s="12">
        <v>90426</v>
      </c>
      <c r="J23" s="13">
        <v>0.9022</v>
      </c>
      <c r="K23" s="12">
        <v>89824</v>
      </c>
      <c r="L23" s="13">
        <v>0.89980000000000004</v>
      </c>
    </row>
    <row r="24" spans="1:14" x14ac:dyDescent="0.25">
      <c r="A24" s="48" t="s">
        <v>13</v>
      </c>
      <c r="B24" s="49"/>
      <c r="C24" s="12">
        <v>93350</v>
      </c>
      <c r="D24" s="13">
        <v>0.92059999999999997</v>
      </c>
      <c r="E24" s="12">
        <v>102750</v>
      </c>
      <c r="F24" s="13">
        <v>0.87949999999999995</v>
      </c>
      <c r="G24" s="12">
        <v>92534</v>
      </c>
      <c r="H24" s="13">
        <v>0.88460000000000005</v>
      </c>
      <c r="I24" s="12">
        <v>84600</v>
      </c>
      <c r="J24" s="13">
        <v>0.86029999999999995</v>
      </c>
      <c r="K24" s="12">
        <v>84326</v>
      </c>
      <c r="L24" s="13">
        <v>0.84260000000000002</v>
      </c>
    </row>
    <row r="25" spans="1:14" x14ac:dyDescent="0.25">
      <c r="A25" s="48" t="s">
        <v>14</v>
      </c>
      <c r="B25" s="49"/>
      <c r="C25" s="12">
        <v>94700</v>
      </c>
      <c r="D25" s="13">
        <v>0.93389999999999995</v>
      </c>
      <c r="E25" s="12">
        <v>102597</v>
      </c>
      <c r="F25" s="13">
        <v>0.87819999999999998</v>
      </c>
      <c r="G25" s="12">
        <v>97634</v>
      </c>
      <c r="H25" s="13">
        <v>0.93500000000000005</v>
      </c>
      <c r="I25" s="12">
        <v>84703</v>
      </c>
      <c r="J25" s="13">
        <v>0.84930000000000005</v>
      </c>
      <c r="K25" s="12">
        <v>75422</v>
      </c>
      <c r="L25" s="13">
        <v>0.82120000000000004</v>
      </c>
      <c r="M25" s="17"/>
      <c r="N25" s="17"/>
    </row>
    <row r="26" spans="1:14" x14ac:dyDescent="0.25">
      <c r="A26" s="48" t="s">
        <v>15</v>
      </c>
      <c r="B26" s="49"/>
      <c r="C26" s="32"/>
      <c r="D26" s="33"/>
      <c r="E26" s="32"/>
      <c r="F26" s="33"/>
      <c r="G26" s="12">
        <v>98862</v>
      </c>
      <c r="H26" s="13">
        <v>0.94850000000000001</v>
      </c>
      <c r="I26" s="12">
        <v>92928</v>
      </c>
      <c r="J26" s="13">
        <v>0.93420000000000003</v>
      </c>
      <c r="K26" s="12">
        <v>91929</v>
      </c>
      <c r="L26" s="13">
        <v>0.92030000000000001</v>
      </c>
    </row>
    <row r="27" spans="1:14" x14ac:dyDescent="0.25">
      <c r="A27" s="48" t="s">
        <v>16</v>
      </c>
      <c r="B27" s="49"/>
      <c r="C27" s="12">
        <v>87727</v>
      </c>
      <c r="D27" s="13">
        <v>0.87019999999999997</v>
      </c>
      <c r="E27" s="12">
        <v>94455</v>
      </c>
      <c r="F27" s="13">
        <v>0.8085</v>
      </c>
      <c r="G27" s="12">
        <v>84838</v>
      </c>
      <c r="H27" s="13">
        <v>0.81189999999999996</v>
      </c>
      <c r="I27" s="12">
        <v>82443</v>
      </c>
      <c r="J27" s="13">
        <v>0.82389999999999997</v>
      </c>
      <c r="K27" s="12">
        <v>82655</v>
      </c>
      <c r="L27" s="13">
        <v>0.83040000000000003</v>
      </c>
      <c r="M27" s="17"/>
      <c r="N27" s="17"/>
    </row>
    <row r="28" spans="1:14" x14ac:dyDescent="0.25">
      <c r="A28" s="48" t="s">
        <v>113</v>
      </c>
      <c r="B28" s="49"/>
      <c r="C28" s="32"/>
      <c r="D28" s="33"/>
      <c r="E28" s="32"/>
      <c r="F28" s="33"/>
      <c r="G28" s="32"/>
      <c r="H28" s="33"/>
      <c r="I28" s="32"/>
      <c r="J28" s="33"/>
      <c r="K28" s="12">
        <v>76161</v>
      </c>
      <c r="L28" s="13">
        <v>0.93469999999999998</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6.6469088799999998</v>
      </c>
      <c r="H30" s="59"/>
      <c r="I30" s="59">
        <v>6.7276990288888889</v>
      </c>
      <c r="J30" s="59"/>
      <c r="K30" s="59">
        <v>6.728763793333334</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12903</v>
      </c>
      <c r="D32" s="13">
        <v>0.59009999999999996</v>
      </c>
      <c r="E32" s="12">
        <v>11075</v>
      </c>
      <c r="F32" s="13">
        <v>0.45950000000000002</v>
      </c>
      <c r="G32" s="12">
        <v>6931</v>
      </c>
      <c r="H32" s="13">
        <v>0.65590000000000004</v>
      </c>
      <c r="I32" s="12">
        <v>11192</v>
      </c>
      <c r="J32" s="13">
        <v>0.56230000000000002</v>
      </c>
      <c r="K32" s="12">
        <v>12636</v>
      </c>
      <c r="L32" s="13">
        <v>0.69979999999999998</v>
      </c>
      <c r="M32" s="16"/>
    </row>
    <row r="33" spans="1:15" x14ac:dyDescent="0.25">
      <c r="A33" s="48" t="s">
        <v>5</v>
      </c>
      <c r="B33" s="49"/>
      <c r="C33" s="32"/>
      <c r="D33" s="33"/>
      <c r="E33" s="32"/>
      <c r="F33" s="33"/>
      <c r="G33" s="14" t="s">
        <v>42</v>
      </c>
      <c r="H33" s="18">
        <v>0.90463150400000003</v>
      </c>
      <c r="I33" s="14" t="s">
        <v>42</v>
      </c>
      <c r="J33" s="18">
        <v>0.90065219299999999</v>
      </c>
      <c r="K33" s="32"/>
      <c r="L33" s="33"/>
      <c r="M33" s="17"/>
      <c r="N33" s="17"/>
    </row>
    <row r="34" spans="1:15" x14ac:dyDescent="0.25">
      <c r="A34" s="48" t="s">
        <v>114</v>
      </c>
      <c r="B34" s="49"/>
      <c r="C34" s="32"/>
      <c r="D34" s="33"/>
      <c r="E34" s="32"/>
      <c r="F34" s="34"/>
      <c r="G34" s="14" t="s">
        <v>42</v>
      </c>
      <c r="H34" s="18">
        <v>0.58520475599999999</v>
      </c>
      <c r="I34" s="14" t="s">
        <v>42</v>
      </c>
      <c r="J34" s="18">
        <v>0.53452325000000001</v>
      </c>
      <c r="K34" s="32"/>
      <c r="L34" s="33"/>
      <c r="M34" s="17"/>
      <c r="N34" s="17"/>
    </row>
    <row r="35" spans="1:15" x14ac:dyDescent="0.25">
      <c r="A35" s="48" t="s">
        <v>115</v>
      </c>
      <c r="B35" s="49"/>
      <c r="C35" s="32"/>
      <c r="D35" s="33"/>
      <c r="E35" s="32"/>
      <c r="F35" s="34"/>
      <c r="G35" s="14" t="s">
        <v>42</v>
      </c>
      <c r="H35" s="18">
        <v>0.567043619</v>
      </c>
      <c r="I35" s="14" t="s">
        <v>42</v>
      </c>
      <c r="J35" s="18">
        <v>0.48168930900000001</v>
      </c>
      <c r="K35" s="32"/>
      <c r="L35" s="33"/>
      <c r="M35" s="17"/>
      <c r="N35" s="17"/>
    </row>
    <row r="36" spans="1:15" x14ac:dyDescent="0.25">
      <c r="A36" s="48" t="s">
        <v>116</v>
      </c>
      <c r="B36" s="49"/>
      <c r="C36" s="32"/>
      <c r="D36" s="33"/>
      <c r="E36" s="32"/>
      <c r="F36" s="34"/>
      <c r="G36" s="14" t="s">
        <v>42</v>
      </c>
      <c r="H36" s="18">
        <v>0.34445224699999999</v>
      </c>
      <c r="I36" s="14" t="s">
        <v>42</v>
      </c>
      <c r="J36" s="18">
        <v>0.29097566200000002</v>
      </c>
      <c r="K36" s="32"/>
      <c r="L36" s="33"/>
      <c r="M36" s="17"/>
      <c r="N36" s="17"/>
    </row>
    <row r="37" spans="1:15" x14ac:dyDescent="0.25">
      <c r="A37" s="48" t="s">
        <v>18</v>
      </c>
      <c r="B37" s="57"/>
      <c r="C37" s="32"/>
      <c r="D37" s="33"/>
      <c r="E37" s="32"/>
      <c r="F37" s="34"/>
      <c r="G37" s="12">
        <v>90724</v>
      </c>
      <c r="H37" s="13">
        <v>0.92090000000000005</v>
      </c>
      <c r="I37" s="12">
        <v>90694</v>
      </c>
      <c r="J37" s="13">
        <v>0.94410000000000005</v>
      </c>
      <c r="K37" s="12">
        <v>86911</v>
      </c>
      <c r="L37" s="13">
        <v>0.9123</v>
      </c>
      <c r="M37" s="17"/>
      <c r="N37" s="17"/>
    </row>
    <row r="38" spans="1:15" x14ac:dyDescent="0.25">
      <c r="A38" s="48" t="s">
        <v>6</v>
      </c>
      <c r="B38" s="57"/>
      <c r="C38" s="32"/>
      <c r="D38" s="33"/>
      <c r="E38" s="12">
        <v>2401</v>
      </c>
      <c r="F38" s="13">
        <v>0.78852099999999992</v>
      </c>
      <c r="G38" s="12">
        <v>2271</v>
      </c>
      <c r="H38" s="13">
        <v>0.87779700000000005</v>
      </c>
      <c r="I38" s="12">
        <v>2329</v>
      </c>
      <c r="J38" s="13">
        <v>0.82324700000000006</v>
      </c>
      <c r="K38" s="32"/>
      <c r="L38" s="33"/>
      <c r="M38" s="17"/>
      <c r="N38" s="17"/>
      <c r="O38" s="19"/>
    </row>
    <row r="39" spans="1:15" x14ac:dyDescent="0.25">
      <c r="A39" s="48" t="s">
        <v>19</v>
      </c>
      <c r="B39" s="49"/>
      <c r="C39" s="12">
        <v>59405</v>
      </c>
      <c r="D39" s="13">
        <v>0.58589999999999998</v>
      </c>
      <c r="E39" s="12">
        <v>66696</v>
      </c>
      <c r="F39" s="13">
        <v>0.57120000000000004</v>
      </c>
      <c r="G39" s="12">
        <v>64731</v>
      </c>
      <c r="H39" s="13">
        <v>0.623</v>
      </c>
      <c r="I39" s="12">
        <v>60491</v>
      </c>
      <c r="J39" s="13">
        <v>0.60699999999999998</v>
      </c>
      <c r="K39" s="12">
        <v>61611</v>
      </c>
      <c r="L39" s="13">
        <v>0.61739999999999995</v>
      </c>
      <c r="M39" s="17"/>
      <c r="N39" s="17"/>
      <c r="O39" s="19"/>
    </row>
    <row r="40" spans="1:15" x14ac:dyDescent="0.25">
      <c r="A40" s="48" t="s">
        <v>20</v>
      </c>
      <c r="B40" s="49"/>
      <c r="C40" s="12">
        <v>18240</v>
      </c>
      <c r="D40" s="13">
        <v>0.77700000000000002</v>
      </c>
      <c r="E40" s="12">
        <v>17295</v>
      </c>
      <c r="F40" s="13">
        <v>0.65680000000000005</v>
      </c>
      <c r="G40" s="12">
        <v>12668</v>
      </c>
      <c r="H40" s="13">
        <v>0.5464</v>
      </c>
      <c r="I40" s="12">
        <v>14527</v>
      </c>
      <c r="J40" s="13">
        <v>0.66239999999999999</v>
      </c>
      <c r="K40" s="12">
        <v>16260</v>
      </c>
      <c r="L40" s="13">
        <v>0.79530000000000001</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83D9A-FCD9-423B-87DB-E17ECABED201}">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Introduction!E33&amp;" County"</f>
        <v>Morgan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6.8510573671575434</v>
      </c>
      <c r="H6" s="55"/>
      <c r="I6" s="54">
        <v>6.8351934042873097</v>
      </c>
      <c r="J6" s="55"/>
      <c r="K6" s="54">
        <v>6.9399180356181942</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5.2794806803615204</v>
      </c>
      <c r="H8" s="59"/>
      <c r="I8" s="59">
        <v>5.481581177306377</v>
      </c>
      <c r="J8" s="59"/>
      <c r="K8" s="59">
        <v>5.4896551257434734</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65594</v>
      </c>
      <c r="D10" s="13">
        <v>0.9133</v>
      </c>
      <c r="E10" s="12">
        <v>65744</v>
      </c>
      <c r="F10" s="13">
        <v>0.88680000000000003</v>
      </c>
      <c r="G10" s="12">
        <v>52554</v>
      </c>
      <c r="H10" s="13">
        <v>0.84719999999999995</v>
      </c>
      <c r="I10" s="12">
        <v>66714</v>
      </c>
      <c r="J10" s="13">
        <v>0.94410000000000005</v>
      </c>
      <c r="K10" s="12">
        <v>59881</v>
      </c>
      <c r="L10" s="13">
        <v>0.89290000000000003</v>
      </c>
    </row>
    <row r="11" spans="1:12" x14ac:dyDescent="0.25">
      <c r="A11" s="48" t="s">
        <v>112</v>
      </c>
      <c r="B11" s="49"/>
      <c r="C11" s="12">
        <v>32578</v>
      </c>
      <c r="D11" s="13">
        <v>0.45519999999999999</v>
      </c>
      <c r="E11" s="12">
        <v>34981</v>
      </c>
      <c r="F11" s="13">
        <v>0.47710000000000002</v>
      </c>
      <c r="G11" s="12">
        <v>28900</v>
      </c>
      <c r="H11" s="13">
        <v>0.46960000000000002</v>
      </c>
      <c r="I11" s="12">
        <v>42323</v>
      </c>
      <c r="J11" s="13">
        <v>0.60960000000000003</v>
      </c>
      <c r="K11" s="12">
        <v>37294</v>
      </c>
      <c r="L11" s="13">
        <v>0.56679999999999997</v>
      </c>
    </row>
    <row r="12" spans="1:12" x14ac:dyDescent="0.25">
      <c r="A12" s="50" t="s">
        <v>23</v>
      </c>
      <c r="B12" s="50"/>
      <c r="C12" s="14" t="s">
        <v>42</v>
      </c>
      <c r="D12" s="15">
        <v>1.0725657784</v>
      </c>
      <c r="E12" s="14" t="s">
        <v>42</v>
      </c>
      <c r="F12" s="15">
        <v>0.93116291900000003</v>
      </c>
      <c r="G12" s="14" t="s">
        <v>42</v>
      </c>
      <c r="H12" s="15">
        <v>0.99913867359999997</v>
      </c>
      <c r="I12" s="14" t="s">
        <v>42</v>
      </c>
      <c r="J12" s="15">
        <v>1.0092924512000001</v>
      </c>
      <c r="K12" s="14" t="s">
        <v>42</v>
      </c>
      <c r="L12" s="15">
        <v>1.0057222126000001</v>
      </c>
    </row>
    <row r="13" spans="1:12" x14ac:dyDescent="0.25">
      <c r="A13" s="50" t="s">
        <v>24</v>
      </c>
      <c r="B13" s="50"/>
      <c r="C13" s="14" t="s">
        <v>42</v>
      </c>
      <c r="D13" s="15">
        <v>0.36869448640000002</v>
      </c>
      <c r="E13" s="14" t="s">
        <v>42</v>
      </c>
      <c r="F13" s="15">
        <v>0.37936267070000002</v>
      </c>
      <c r="G13" s="14" t="s">
        <v>42</v>
      </c>
      <c r="H13" s="15">
        <v>0.55124892339999998</v>
      </c>
      <c r="I13" s="14" t="s">
        <v>42</v>
      </c>
      <c r="J13" s="15">
        <v>0.55685100749999994</v>
      </c>
      <c r="K13" s="14" t="s">
        <v>42</v>
      </c>
      <c r="L13" s="15">
        <v>0.62424137339999997</v>
      </c>
    </row>
    <row r="14" spans="1:12" x14ac:dyDescent="0.25">
      <c r="A14" s="50" t="s">
        <v>25</v>
      </c>
      <c r="B14" s="50"/>
      <c r="C14" s="14" t="s">
        <v>42</v>
      </c>
      <c r="D14" s="15">
        <v>0.30165912519999999</v>
      </c>
      <c r="E14" s="14" t="s">
        <v>42</v>
      </c>
      <c r="F14" s="15">
        <v>0.34487515520000001</v>
      </c>
      <c r="G14" s="14" t="s">
        <v>42</v>
      </c>
      <c r="H14" s="15">
        <v>0.41343669249999998</v>
      </c>
      <c r="I14" s="14" t="s">
        <v>42</v>
      </c>
      <c r="J14" s="15">
        <v>0.38283506769999998</v>
      </c>
      <c r="K14" s="14" t="s">
        <v>42</v>
      </c>
      <c r="L14" s="15">
        <v>0.41616091560000001</v>
      </c>
    </row>
    <row r="15" spans="1:12" x14ac:dyDescent="0.25">
      <c r="A15" s="50" t="s">
        <v>26</v>
      </c>
      <c r="B15" s="50"/>
      <c r="C15" s="14" t="s">
        <v>42</v>
      </c>
      <c r="D15" s="15">
        <v>6.7035361200000004E-2</v>
      </c>
      <c r="E15" s="14" t="s">
        <v>42</v>
      </c>
      <c r="F15" s="15">
        <v>0.13795006209999999</v>
      </c>
      <c r="G15" s="14" t="s">
        <v>42</v>
      </c>
      <c r="H15" s="15">
        <v>0.13781223079999999</v>
      </c>
      <c r="I15" s="14" t="s">
        <v>42</v>
      </c>
      <c r="J15" s="15">
        <v>0.1044095639</v>
      </c>
      <c r="K15" s="14" t="s">
        <v>42</v>
      </c>
      <c r="L15" s="15">
        <v>0.1040402289</v>
      </c>
    </row>
    <row r="16" spans="1:12" x14ac:dyDescent="0.25">
      <c r="A16" s="50" t="s">
        <v>44</v>
      </c>
      <c r="B16" s="50"/>
      <c r="C16" s="12">
        <v>26456.543999999998</v>
      </c>
      <c r="D16" s="13">
        <v>0.94399999999999995</v>
      </c>
      <c r="E16" s="12">
        <v>26698.587000000003</v>
      </c>
      <c r="F16" s="13">
        <v>0.93900000000000006</v>
      </c>
      <c r="G16" s="12">
        <v>26235.889000000003</v>
      </c>
      <c r="H16" s="13">
        <v>0.92900000000000005</v>
      </c>
      <c r="I16" s="12">
        <v>25679.951000000001</v>
      </c>
      <c r="J16" s="13">
        <v>0.91300000000000003</v>
      </c>
      <c r="K16" s="12">
        <v>25896.16</v>
      </c>
      <c r="L16" s="13">
        <v>0.92</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8.9141249999999985</v>
      </c>
      <c r="H18" s="59"/>
      <c r="I18" s="59">
        <v>8.7286249999999992</v>
      </c>
      <c r="J18" s="59"/>
      <c r="K18" s="59">
        <v>9.0105555555555554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59810</v>
      </c>
      <c r="D20" s="13">
        <v>0.83379999999999999</v>
      </c>
      <c r="E20" s="12">
        <v>62692</v>
      </c>
      <c r="F20" s="13">
        <v>0.84560000000000002</v>
      </c>
      <c r="G20" s="12">
        <v>52429</v>
      </c>
      <c r="H20" s="13">
        <v>0.86050000000000004</v>
      </c>
      <c r="I20" s="12">
        <v>55904</v>
      </c>
      <c r="J20" s="13">
        <v>0.7944</v>
      </c>
      <c r="K20" s="12">
        <v>55901</v>
      </c>
      <c r="L20" s="13">
        <v>0.8407</v>
      </c>
      <c r="M20" s="16"/>
    </row>
    <row r="21" spans="1:14" x14ac:dyDescent="0.25">
      <c r="A21" s="48" t="s">
        <v>10</v>
      </c>
      <c r="B21" s="49"/>
      <c r="C21" s="12">
        <v>57189</v>
      </c>
      <c r="D21" s="13">
        <v>0.80100000000000005</v>
      </c>
      <c r="E21" s="12">
        <v>60171</v>
      </c>
      <c r="F21" s="13">
        <v>0.81440000000000001</v>
      </c>
      <c r="G21" s="12">
        <v>52167</v>
      </c>
      <c r="H21" s="13">
        <v>0.84499999999999997</v>
      </c>
      <c r="I21" s="12">
        <v>57113</v>
      </c>
      <c r="J21" s="13">
        <v>0.81179999999999997</v>
      </c>
      <c r="K21" s="12">
        <v>58262</v>
      </c>
      <c r="L21" s="13">
        <v>0.87690000000000001</v>
      </c>
    </row>
    <row r="22" spans="1:14" x14ac:dyDescent="0.25">
      <c r="A22" s="48" t="s">
        <v>11</v>
      </c>
      <c r="B22" s="49"/>
      <c r="C22" s="12">
        <v>64992</v>
      </c>
      <c r="D22" s="13">
        <v>0.90490000000000004</v>
      </c>
      <c r="E22" s="12">
        <v>69807</v>
      </c>
      <c r="F22" s="13">
        <v>0.94159999999999999</v>
      </c>
      <c r="G22" s="12">
        <v>53352</v>
      </c>
      <c r="H22" s="13">
        <v>0.86619999999999997</v>
      </c>
      <c r="I22" s="12">
        <v>63300</v>
      </c>
      <c r="J22" s="13">
        <v>0.8972</v>
      </c>
      <c r="K22" s="12">
        <v>60240</v>
      </c>
      <c r="L22" s="13">
        <v>0.9042</v>
      </c>
    </row>
    <row r="23" spans="1:14" x14ac:dyDescent="0.25">
      <c r="A23" s="48" t="s">
        <v>12</v>
      </c>
      <c r="B23" s="49"/>
      <c r="C23" s="12">
        <v>64424</v>
      </c>
      <c r="D23" s="13">
        <v>0.89810000000000001</v>
      </c>
      <c r="E23" s="12">
        <v>67000</v>
      </c>
      <c r="F23" s="13">
        <v>0.90380000000000005</v>
      </c>
      <c r="G23" s="12">
        <v>55702</v>
      </c>
      <c r="H23" s="13">
        <v>0.90049999999999997</v>
      </c>
      <c r="I23" s="12">
        <v>61830</v>
      </c>
      <c r="J23" s="13">
        <v>0.87639999999999996</v>
      </c>
      <c r="K23" s="12">
        <v>60853</v>
      </c>
      <c r="L23" s="13">
        <v>0.91239999999999999</v>
      </c>
    </row>
    <row r="24" spans="1:14" x14ac:dyDescent="0.25">
      <c r="A24" s="48" t="s">
        <v>13</v>
      </c>
      <c r="B24" s="49"/>
      <c r="C24" s="12">
        <v>63120</v>
      </c>
      <c r="D24" s="13">
        <v>0.87960000000000005</v>
      </c>
      <c r="E24" s="12">
        <v>65807</v>
      </c>
      <c r="F24" s="13">
        <v>0.88859999999999995</v>
      </c>
      <c r="G24" s="12">
        <v>52550</v>
      </c>
      <c r="H24" s="13">
        <v>0.85499999999999998</v>
      </c>
      <c r="I24" s="12">
        <v>62692</v>
      </c>
      <c r="J24" s="13">
        <v>0.90029999999999999</v>
      </c>
      <c r="K24" s="12">
        <v>60100</v>
      </c>
      <c r="L24" s="13">
        <v>0.90210000000000001</v>
      </c>
    </row>
    <row r="25" spans="1:14" x14ac:dyDescent="0.25">
      <c r="A25" s="48" t="s">
        <v>14</v>
      </c>
      <c r="B25" s="49"/>
      <c r="C25" s="12">
        <v>66134</v>
      </c>
      <c r="D25" s="13">
        <v>0.92079999999999995</v>
      </c>
      <c r="E25" s="12">
        <v>71332</v>
      </c>
      <c r="F25" s="13">
        <v>0.96220000000000006</v>
      </c>
      <c r="G25" s="12">
        <v>57879</v>
      </c>
      <c r="H25" s="13">
        <v>0.93720000000000003</v>
      </c>
      <c r="I25" s="12">
        <v>63992</v>
      </c>
      <c r="J25" s="13">
        <v>0.90700000000000003</v>
      </c>
      <c r="K25" s="12">
        <v>54412</v>
      </c>
      <c r="L25" s="13">
        <v>0.91930000000000001</v>
      </c>
      <c r="M25" s="17"/>
      <c r="N25" s="17"/>
    </row>
    <row r="26" spans="1:14" x14ac:dyDescent="0.25">
      <c r="A26" s="48" t="s">
        <v>15</v>
      </c>
      <c r="B26" s="49"/>
      <c r="C26" s="32"/>
      <c r="D26" s="33"/>
      <c r="E26" s="32"/>
      <c r="F26" s="33"/>
      <c r="G26" s="12">
        <v>58050</v>
      </c>
      <c r="H26" s="13">
        <v>0.93920000000000003</v>
      </c>
      <c r="I26" s="12">
        <v>64887</v>
      </c>
      <c r="J26" s="13">
        <v>0.91969999999999996</v>
      </c>
      <c r="K26" s="12">
        <v>63220</v>
      </c>
      <c r="L26" s="13">
        <v>0.94420000000000004</v>
      </c>
    </row>
    <row r="27" spans="1:14" x14ac:dyDescent="0.25">
      <c r="A27" s="48" t="s">
        <v>16</v>
      </c>
      <c r="B27" s="49"/>
      <c r="C27" s="12">
        <v>67863</v>
      </c>
      <c r="D27" s="13">
        <v>0.94489999999999996</v>
      </c>
      <c r="E27" s="12">
        <v>64228</v>
      </c>
      <c r="F27" s="13">
        <v>0.86639999999999995</v>
      </c>
      <c r="G27" s="12">
        <v>56972</v>
      </c>
      <c r="H27" s="13">
        <v>0.92769999999999997</v>
      </c>
      <c r="I27" s="12">
        <v>61553</v>
      </c>
      <c r="J27" s="13">
        <v>0.87609999999999999</v>
      </c>
      <c r="K27" s="12">
        <v>58788</v>
      </c>
      <c r="L27" s="13">
        <v>0.87860000000000005</v>
      </c>
      <c r="M27" s="17"/>
      <c r="N27" s="17"/>
    </row>
    <row r="28" spans="1:14" x14ac:dyDescent="0.25">
      <c r="A28" s="48" t="s">
        <v>113</v>
      </c>
      <c r="B28" s="49"/>
      <c r="C28" s="32"/>
      <c r="D28" s="33"/>
      <c r="E28" s="32"/>
      <c r="F28" s="33"/>
      <c r="G28" s="32"/>
      <c r="H28" s="33"/>
      <c r="I28" s="32"/>
      <c r="J28" s="33"/>
      <c r="K28" s="12">
        <v>47959</v>
      </c>
      <c r="L28" s="13">
        <v>0.93110000000000004</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6.3595664211111105</v>
      </c>
      <c r="H30" s="59"/>
      <c r="I30" s="59">
        <v>6.2953740355555556</v>
      </c>
      <c r="J30" s="59"/>
      <c r="K30" s="59">
        <v>6.3195434255555547</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8000</v>
      </c>
      <c r="D32" s="13">
        <v>0.4975</v>
      </c>
      <c r="E32" s="12">
        <v>5983</v>
      </c>
      <c r="F32" s="13">
        <v>0.39600000000000002</v>
      </c>
      <c r="G32" s="12">
        <v>6854</v>
      </c>
      <c r="H32" s="13">
        <v>0.53100000000000003</v>
      </c>
      <c r="I32" s="12">
        <v>8157</v>
      </c>
      <c r="J32" s="13">
        <v>0.4456</v>
      </c>
      <c r="K32" s="12">
        <v>9351</v>
      </c>
      <c r="L32" s="13">
        <v>0.61129999999999995</v>
      </c>
      <c r="M32" s="16"/>
    </row>
    <row r="33" spans="1:15" x14ac:dyDescent="0.25">
      <c r="A33" s="48" t="s">
        <v>5</v>
      </c>
      <c r="B33" s="49"/>
      <c r="C33" s="32"/>
      <c r="D33" s="33"/>
      <c r="E33" s="32"/>
      <c r="F33" s="33"/>
      <c r="G33" s="14" t="s">
        <v>42</v>
      </c>
      <c r="H33" s="18">
        <v>0.91730382300000002</v>
      </c>
      <c r="I33" s="14" t="s">
        <v>42</v>
      </c>
      <c r="J33" s="18">
        <v>0.89794967400000003</v>
      </c>
      <c r="K33" s="32"/>
      <c r="L33" s="33"/>
      <c r="M33" s="17"/>
      <c r="N33" s="17"/>
    </row>
    <row r="34" spans="1:15" x14ac:dyDescent="0.25">
      <c r="A34" s="48" t="s">
        <v>114</v>
      </c>
      <c r="B34" s="49"/>
      <c r="C34" s="32"/>
      <c r="D34" s="33"/>
      <c r="E34" s="32"/>
      <c r="F34" s="34"/>
      <c r="G34" s="14" t="s">
        <v>42</v>
      </c>
      <c r="H34" s="18">
        <v>0.45506419399999998</v>
      </c>
      <c r="I34" s="14" t="s">
        <v>42</v>
      </c>
      <c r="J34" s="18">
        <v>0.42360379300000001</v>
      </c>
      <c r="K34" s="32"/>
      <c r="L34" s="33"/>
      <c r="M34" s="17"/>
      <c r="N34" s="17"/>
    </row>
    <row r="35" spans="1:15" x14ac:dyDescent="0.25">
      <c r="A35" s="48" t="s">
        <v>115</v>
      </c>
      <c r="B35" s="49"/>
      <c r="C35" s="32"/>
      <c r="D35" s="33"/>
      <c r="E35" s="32"/>
      <c r="F35" s="34"/>
      <c r="G35" s="14" t="s">
        <v>42</v>
      </c>
      <c r="H35" s="18">
        <v>0.55833333299999999</v>
      </c>
      <c r="I35" s="14" t="s">
        <v>42</v>
      </c>
      <c r="J35" s="18">
        <v>0.49382715999999999</v>
      </c>
      <c r="K35" s="32"/>
      <c r="L35" s="33"/>
      <c r="M35" s="17"/>
      <c r="N35" s="17"/>
    </row>
    <row r="36" spans="1:15" x14ac:dyDescent="0.25">
      <c r="A36" s="48" t="s">
        <v>116</v>
      </c>
      <c r="B36" s="49"/>
      <c r="C36" s="32"/>
      <c r="D36" s="33"/>
      <c r="E36" s="32"/>
      <c r="F36" s="34"/>
      <c r="G36" s="14" t="s">
        <v>42</v>
      </c>
      <c r="H36" s="18">
        <v>0.28185328199999998</v>
      </c>
      <c r="I36" s="14" t="s">
        <v>42</v>
      </c>
      <c r="J36" s="18">
        <v>0.21495745599999999</v>
      </c>
      <c r="K36" s="32"/>
      <c r="L36" s="33"/>
      <c r="M36" s="17"/>
      <c r="N36" s="17"/>
    </row>
    <row r="37" spans="1:15" x14ac:dyDescent="0.25">
      <c r="A37" s="48" t="s">
        <v>18</v>
      </c>
      <c r="B37" s="57"/>
      <c r="C37" s="32"/>
      <c r="D37" s="33"/>
      <c r="E37" s="32"/>
      <c r="F37" s="34"/>
      <c r="G37" s="12">
        <v>55218</v>
      </c>
      <c r="H37" s="13">
        <v>0.91969999999999996</v>
      </c>
      <c r="I37" s="12">
        <v>59986</v>
      </c>
      <c r="J37" s="13">
        <v>0.91300000000000003</v>
      </c>
      <c r="K37" s="12">
        <v>59942</v>
      </c>
      <c r="L37" s="13">
        <v>0.96140000000000003</v>
      </c>
      <c r="M37" s="17"/>
      <c r="N37" s="17"/>
    </row>
    <row r="38" spans="1:15" x14ac:dyDescent="0.25">
      <c r="A38" s="48" t="s">
        <v>6</v>
      </c>
      <c r="B38" s="57"/>
      <c r="C38" s="32"/>
      <c r="D38" s="33"/>
      <c r="E38" s="12">
        <v>1875</v>
      </c>
      <c r="F38" s="13">
        <v>0.78314800000000007</v>
      </c>
      <c r="G38" s="12">
        <v>2244</v>
      </c>
      <c r="H38" s="13">
        <v>0.84468199999999993</v>
      </c>
      <c r="I38" s="12">
        <v>2022</v>
      </c>
      <c r="J38" s="13">
        <v>0.82525099999999996</v>
      </c>
      <c r="K38" s="32"/>
      <c r="L38" s="33"/>
      <c r="M38" s="17"/>
      <c r="N38" s="17"/>
      <c r="O38" s="19"/>
    </row>
    <row r="39" spans="1:15" x14ac:dyDescent="0.25">
      <c r="A39" s="48" t="s">
        <v>19</v>
      </c>
      <c r="B39" s="49"/>
      <c r="C39" s="12">
        <v>43555</v>
      </c>
      <c r="D39" s="13">
        <v>0.60650000000000004</v>
      </c>
      <c r="E39" s="12">
        <v>42405</v>
      </c>
      <c r="F39" s="13">
        <v>0.5736</v>
      </c>
      <c r="G39" s="12">
        <v>37693</v>
      </c>
      <c r="H39" s="13">
        <v>0.60909999999999997</v>
      </c>
      <c r="I39" s="12">
        <v>39833</v>
      </c>
      <c r="J39" s="13">
        <v>0.56720000000000004</v>
      </c>
      <c r="K39" s="12">
        <v>33902</v>
      </c>
      <c r="L39" s="13">
        <v>0.50970000000000004</v>
      </c>
      <c r="M39" s="17"/>
      <c r="N39" s="17"/>
      <c r="O39" s="19"/>
    </row>
    <row r="40" spans="1:15" x14ac:dyDescent="0.25">
      <c r="A40" s="48" t="s">
        <v>20</v>
      </c>
      <c r="B40" s="49"/>
      <c r="C40" s="12">
        <v>14959</v>
      </c>
      <c r="D40" s="13">
        <v>0.75609999999999999</v>
      </c>
      <c r="E40" s="12">
        <v>11867</v>
      </c>
      <c r="F40" s="13">
        <v>0.58730000000000004</v>
      </c>
      <c r="G40" s="12">
        <v>9617</v>
      </c>
      <c r="H40" s="13">
        <v>0.624</v>
      </c>
      <c r="I40" s="12">
        <v>13100</v>
      </c>
      <c r="J40" s="13">
        <v>0.68279999999999996</v>
      </c>
      <c r="K40" s="12">
        <v>11967</v>
      </c>
      <c r="L40" s="13">
        <v>0.74960000000000004</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F4863-794C-4881-A96B-CDEEFF9206CB}">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Introduction!E34&amp;" County"</f>
        <v>Otero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6.8761745045610736</v>
      </c>
      <c r="H6" s="55"/>
      <c r="I6" s="54">
        <v>6.9696315182747028</v>
      </c>
      <c r="J6" s="55"/>
      <c r="K6" s="54">
        <v>6.8886866324701428</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5.3302117670165563</v>
      </c>
      <c r="H8" s="59"/>
      <c r="I8" s="59">
        <v>5.5366142259352173</v>
      </c>
      <c r="J8" s="59"/>
      <c r="K8" s="59">
        <v>5.4856772874104278</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64436</v>
      </c>
      <c r="D10" s="13">
        <v>0.85060000000000002</v>
      </c>
      <c r="E10" s="12">
        <v>67386</v>
      </c>
      <c r="F10" s="13">
        <v>0.8609</v>
      </c>
      <c r="G10" s="12">
        <v>58684</v>
      </c>
      <c r="H10" s="13">
        <v>0.83320000000000005</v>
      </c>
      <c r="I10" s="12">
        <v>69891</v>
      </c>
      <c r="J10" s="13">
        <v>0.92400000000000004</v>
      </c>
      <c r="K10" s="12">
        <v>62609</v>
      </c>
      <c r="L10" s="13">
        <v>0.8841</v>
      </c>
    </row>
    <row r="11" spans="1:12" x14ac:dyDescent="0.25">
      <c r="A11" s="48" t="s">
        <v>112</v>
      </c>
      <c r="B11" s="49"/>
      <c r="C11" s="12">
        <v>42045</v>
      </c>
      <c r="D11" s="13">
        <v>0.55710000000000004</v>
      </c>
      <c r="E11" s="12">
        <v>36990</v>
      </c>
      <c r="F11" s="13">
        <v>0.47439999999999999</v>
      </c>
      <c r="G11" s="12">
        <v>35265</v>
      </c>
      <c r="H11" s="13">
        <v>0.50419999999999998</v>
      </c>
      <c r="I11" s="12">
        <v>45187</v>
      </c>
      <c r="J11" s="13">
        <v>0.60570000000000002</v>
      </c>
      <c r="K11" s="12">
        <v>38209</v>
      </c>
      <c r="L11" s="13">
        <v>0.56330000000000002</v>
      </c>
    </row>
    <row r="12" spans="1:12" x14ac:dyDescent="0.25">
      <c r="A12" s="50" t="s">
        <v>23</v>
      </c>
      <c r="B12" s="50"/>
      <c r="C12" s="14" t="s">
        <v>42</v>
      </c>
      <c r="D12" s="15">
        <v>1.3192612136999999</v>
      </c>
      <c r="E12" s="14" t="s">
        <v>42</v>
      </c>
      <c r="F12" s="15">
        <v>1.4744602421999999</v>
      </c>
      <c r="G12" s="14" t="s">
        <v>42</v>
      </c>
      <c r="H12" s="15">
        <v>1.4486754967</v>
      </c>
      <c r="I12" s="14" t="s">
        <v>42</v>
      </c>
      <c r="J12" s="15">
        <v>1.2235344185999999</v>
      </c>
      <c r="K12" s="14" t="s">
        <v>42</v>
      </c>
      <c r="L12" s="15">
        <v>1.358991085</v>
      </c>
    </row>
    <row r="13" spans="1:12" x14ac:dyDescent="0.25">
      <c r="A13" s="50" t="s">
        <v>24</v>
      </c>
      <c r="B13" s="50"/>
      <c r="C13" s="14" t="s">
        <v>42</v>
      </c>
      <c r="D13" s="15">
        <v>0.60888979090000006</v>
      </c>
      <c r="E13" s="14" t="s">
        <v>42</v>
      </c>
      <c r="F13" s="15">
        <v>0.63191153239999998</v>
      </c>
      <c r="G13" s="14" t="s">
        <v>42</v>
      </c>
      <c r="H13" s="15">
        <v>0.72433774839999998</v>
      </c>
      <c r="I13" s="14" t="s">
        <v>42</v>
      </c>
      <c r="J13" s="15">
        <v>0.85115437809999994</v>
      </c>
      <c r="K13" s="14" t="s">
        <v>42</v>
      </c>
      <c r="L13" s="15">
        <v>0.97847358119999994</v>
      </c>
    </row>
    <row r="14" spans="1:12" x14ac:dyDescent="0.25">
      <c r="A14" s="50" t="s">
        <v>25</v>
      </c>
      <c r="B14" s="50"/>
      <c r="C14" s="14" t="s">
        <v>42</v>
      </c>
      <c r="D14" s="15">
        <v>0.2029632636</v>
      </c>
      <c r="E14" s="14" t="s">
        <v>42</v>
      </c>
      <c r="F14" s="15">
        <v>0.21063717749999999</v>
      </c>
      <c r="G14" s="14" t="s">
        <v>42</v>
      </c>
      <c r="H14" s="15">
        <v>0.25869205299999998</v>
      </c>
      <c r="I14" s="14" t="s">
        <v>42</v>
      </c>
      <c r="J14" s="15">
        <v>0.26598574320000001</v>
      </c>
      <c r="K14" s="14" t="s">
        <v>42</v>
      </c>
      <c r="L14" s="15">
        <v>0.21743857359999999</v>
      </c>
    </row>
    <row r="15" spans="1:12" x14ac:dyDescent="0.25">
      <c r="A15" s="50" t="s">
        <v>26</v>
      </c>
      <c r="B15" s="50"/>
      <c r="C15" s="14" t="s">
        <v>42</v>
      </c>
      <c r="D15" s="15">
        <v>0.25370407960000002</v>
      </c>
      <c r="E15" s="14" t="s">
        <v>42</v>
      </c>
      <c r="F15" s="15">
        <v>0.21063717749999999</v>
      </c>
      <c r="G15" s="14" t="s">
        <v>42</v>
      </c>
      <c r="H15" s="15">
        <v>0.1034768212</v>
      </c>
      <c r="I15" s="14" t="s">
        <v>42</v>
      </c>
      <c r="J15" s="15">
        <v>5.3197148600000001E-2</v>
      </c>
      <c r="K15" s="14" t="s">
        <v>42</v>
      </c>
      <c r="L15" s="15">
        <v>5.4359643399999998E-2</v>
      </c>
    </row>
    <row r="16" spans="1:12" x14ac:dyDescent="0.25">
      <c r="A16" s="50" t="s">
        <v>44</v>
      </c>
      <c r="B16" s="50"/>
      <c r="C16" s="12">
        <v>18334.238999999998</v>
      </c>
      <c r="D16" s="13">
        <v>0.97299999999999998</v>
      </c>
      <c r="E16" s="12">
        <v>18341.394</v>
      </c>
      <c r="F16" s="13">
        <v>0.97399999999999998</v>
      </c>
      <c r="G16" s="12">
        <v>18212.16</v>
      </c>
      <c r="H16" s="13">
        <v>0.97599999999999998</v>
      </c>
      <c r="I16" s="12">
        <v>17717.273999999998</v>
      </c>
      <c r="J16" s="13">
        <v>0.96299999999999997</v>
      </c>
      <c r="K16" s="12">
        <v>17576.689999999999</v>
      </c>
      <c r="L16" s="13">
        <v>0.96099999999999997</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8.8194999999999997</v>
      </c>
      <c r="H18" s="59"/>
      <c r="I18" s="59">
        <v>8.7221250000000001</v>
      </c>
      <c r="J18" s="59"/>
      <c r="K18" s="59">
        <v>8.6426666666666669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60772</v>
      </c>
      <c r="D20" s="13">
        <v>0.81879999999999997</v>
      </c>
      <c r="E20" s="12">
        <v>57965</v>
      </c>
      <c r="F20" s="13">
        <v>0.75090000000000001</v>
      </c>
      <c r="G20" s="12">
        <v>60465</v>
      </c>
      <c r="H20" s="13">
        <v>0.85919999999999996</v>
      </c>
      <c r="I20" s="12">
        <v>57740</v>
      </c>
      <c r="J20" s="13">
        <v>0.77270000000000005</v>
      </c>
      <c r="K20" s="12">
        <v>56321</v>
      </c>
      <c r="L20" s="13">
        <v>0.8145</v>
      </c>
      <c r="M20" s="16"/>
    </row>
    <row r="21" spans="1:14" x14ac:dyDescent="0.25">
      <c r="A21" s="48" t="s">
        <v>10</v>
      </c>
      <c r="B21" s="49"/>
      <c r="C21" s="12">
        <v>59270</v>
      </c>
      <c r="D21" s="13">
        <v>0.8</v>
      </c>
      <c r="E21" s="12">
        <v>61429</v>
      </c>
      <c r="F21" s="13">
        <v>0.7964</v>
      </c>
      <c r="G21" s="12">
        <v>52472</v>
      </c>
      <c r="H21" s="13">
        <v>0.74509999999999998</v>
      </c>
      <c r="I21" s="12">
        <v>63264</v>
      </c>
      <c r="J21" s="13">
        <v>0.84960000000000002</v>
      </c>
      <c r="K21" s="12">
        <v>54544</v>
      </c>
      <c r="L21" s="13">
        <v>0.78759999999999997</v>
      </c>
    </row>
    <row r="22" spans="1:14" x14ac:dyDescent="0.25">
      <c r="A22" s="48" t="s">
        <v>11</v>
      </c>
      <c r="B22" s="49"/>
      <c r="C22" s="12">
        <v>64606</v>
      </c>
      <c r="D22" s="13">
        <v>0.86799999999999999</v>
      </c>
      <c r="E22" s="12">
        <v>67030</v>
      </c>
      <c r="F22" s="13">
        <v>0.86040000000000005</v>
      </c>
      <c r="G22" s="12">
        <v>61717</v>
      </c>
      <c r="H22" s="13">
        <v>0.89090000000000003</v>
      </c>
      <c r="I22" s="12">
        <v>64739</v>
      </c>
      <c r="J22" s="13">
        <v>0.86770000000000003</v>
      </c>
      <c r="K22" s="12">
        <v>62247</v>
      </c>
      <c r="L22" s="13">
        <v>0.9</v>
      </c>
    </row>
    <row r="23" spans="1:14" x14ac:dyDescent="0.25">
      <c r="A23" s="48" t="s">
        <v>12</v>
      </c>
      <c r="B23" s="49"/>
      <c r="C23" s="12">
        <v>61206</v>
      </c>
      <c r="D23" s="13">
        <v>0.81440000000000001</v>
      </c>
      <c r="E23" s="12">
        <v>64466</v>
      </c>
      <c r="F23" s="13">
        <v>0.83220000000000005</v>
      </c>
      <c r="G23" s="12">
        <v>63969</v>
      </c>
      <c r="H23" s="13">
        <v>0.92300000000000004</v>
      </c>
      <c r="I23" s="12">
        <v>66027</v>
      </c>
      <c r="J23" s="13">
        <v>0.88649999999999995</v>
      </c>
      <c r="K23" s="12">
        <v>58157</v>
      </c>
      <c r="L23" s="13">
        <v>0.83720000000000006</v>
      </c>
    </row>
    <row r="24" spans="1:14" x14ac:dyDescent="0.25">
      <c r="A24" s="48" t="s">
        <v>13</v>
      </c>
      <c r="B24" s="49"/>
      <c r="C24" s="12">
        <v>66006</v>
      </c>
      <c r="D24" s="13">
        <v>0.87780000000000002</v>
      </c>
      <c r="E24" s="12">
        <v>71278</v>
      </c>
      <c r="F24" s="13">
        <v>0.91590000000000005</v>
      </c>
      <c r="G24" s="12">
        <v>62220</v>
      </c>
      <c r="H24" s="13">
        <v>0.88339999999999996</v>
      </c>
      <c r="I24" s="12">
        <v>65608</v>
      </c>
      <c r="J24" s="13">
        <v>0.8891</v>
      </c>
      <c r="K24" s="12">
        <v>58945</v>
      </c>
      <c r="L24" s="13">
        <v>0.85089999999999999</v>
      </c>
    </row>
    <row r="25" spans="1:14" x14ac:dyDescent="0.25">
      <c r="A25" s="48" t="s">
        <v>14</v>
      </c>
      <c r="B25" s="49"/>
      <c r="C25" s="12">
        <v>67257</v>
      </c>
      <c r="D25" s="13">
        <v>0.89890000000000003</v>
      </c>
      <c r="E25" s="12">
        <v>71454</v>
      </c>
      <c r="F25" s="13">
        <v>0.92410000000000003</v>
      </c>
      <c r="G25" s="12">
        <v>64629</v>
      </c>
      <c r="H25" s="13">
        <v>0.92030000000000001</v>
      </c>
      <c r="I25" s="12">
        <v>68899</v>
      </c>
      <c r="J25" s="13">
        <v>0.91320000000000001</v>
      </c>
      <c r="K25" s="12">
        <v>55040</v>
      </c>
      <c r="L25" s="13">
        <v>0.8831</v>
      </c>
      <c r="M25" s="17"/>
      <c r="N25" s="17"/>
    </row>
    <row r="26" spans="1:14" x14ac:dyDescent="0.25">
      <c r="A26" s="48" t="s">
        <v>15</v>
      </c>
      <c r="B26" s="49"/>
      <c r="C26" s="32"/>
      <c r="D26" s="33"/>
      <c r="E26" s="32"/>
      <c r="F26" s="33"/>
      <c r="G26" s="12">
        <v>67084</v>
      </c>
      <c r="H26" s="13">
        <v>0.95299999999999996</v>
      </c>
      <c r="I26" s="12">
        <v>69560</v>
      </c>
      <c r="J26" s="13">
        <v>0.91959999999999997</v>
      </c>
      <c r="K26" s="12">
        <v>62756</v>
      </c>
      <c r="L26" s="13">
        <v>0.91639999999999999</v>
      </c>
    </row>
    <row r="27" spans="1:14" x14ac:dyDescent="0.25">
      <c r="A27" s="48" t="s">
        <v>16</v>
      </c>
      <c r="B27" s="49"/>
      <c r="C27" s="12">
        <v>70490</v>
      </c>
      <c r="D27" s="13">
        <v>0.93779999999999997</v>
      </c>
      <c r="E27" s="12">
        <v>65489</v>
      </c>
      <c r="F27" s="13">
        <v>0.83799999999999997</v>
      </c>
      <c r="G27" s="12">
        <v>61951</v>
      </c>
      <c r="H27" s="13">
        <v>0.88070000000000004</v>
      </c>
      <c r="I27" s="12">
        <v>66376</v>
      </c>
      <c r="J27" s="13">
        <v>0.87929999999999997</v>
      </c>
      <c r="K27" s="12">
        <v>60608</v>
      </c>
      <c r="L27" s="13">
        <v>0.87109999999999999</v>
      </c>
      <c r="M27" s="17"/>
      <c r="N27" s="17"/>
    </row>
    <row r="28" spans="1:14" x14ac:dyDescent="0.25">
      <c r="A28" s="48" t="s">
        <v>113</v>
      </c>
      <c r="B28" s="49"/>
      <c r="C28" s="32"/>
      <c r="D28" s="33"/>
      <c r="E28" s="32"/>
      <c r="F28" s="33"/>
      <c r="G28" s="32"/>
      <c r="H28" s="33"/>
      <c r="I28" s="32"/>
      <c r="J28" s="33"/>
      <c r="K28" s="12">
        <v>47647</v>
      </c>
      <c r="L28" s="13">
        <v>0.91759999999999997</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6.4788117466666666</v>
      </c>
      <c r="H30" s="59"/>
      <c r="I30" s="59">
        <v>6.6501553288888893</v>
      </c>
      <c r="J30" s="59"/>
      <c r="K30" s="59">
        <v>6.5377159433333336</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9018</v>
      </c>
      <c r="D32" s="13">
        <v>0.51800000000000002</v>
      </c>
      <c r="E32" s="12">
        <v>10357</v>
      </c>
      <c r="F32" s="13">
        <v>0.60019999999999996</v>
      </c>
      <c r="G32" s="12">
        <v>8871</v>
      </c>
      <c r="H32" s="13">
        <v>0.54349999999999998</v>
      </c>
      <c r="I32" s="12">
        <v>9576</v>
      </c>
      <c r="J32" s="13">
        <v>0.60870000000000002</v>
      </c>
      <c r="K32" s="12">
        <v>9228</v>
      </c>
      <c r="L32" s="13">
        <v>0.61299999999999999</v>
      </c>
      <c r="M32" s="16"/>
    </row>
    <row r="33" spans="1:15" x14ac:dyDescent="0.25">
      <c r="A33" s="48" t="s">
        <v>5</v>
      </c>
      <c r="B33" s="49"/>
      <c r="C33" s="32"/>
      <c r="D33" s="33"/>
      <c r="E33" s="32"/>
      <c r="F33" s="33"/>
      <c r="G33" s="14" t="s">
        <v>42</v>
      </c>
      <c r="H33" s="18">
        <v>0.94685662599999998</v>
      </c>
      <c r="I33" s="14" t="s">
        <v>42</v>
      </c>
      <c r="J33" s="18">
        <v>0.94328922500000001</v>
      </c>
      <c r="K33" s="32"/>
      <c r="L33" s="33"/>
      <c r="M33" s="17"/>
      <c r="N33" s="17"/>
    </row>
    <row r="34" spans="1:15" x14ac:dyDescent="0.25">
      <c r="A34" s="48" t="s">
        <v>114</v>
      </c>
      <c r="B34" s="49"/>
      <c r="C34" s="32"/>
      <c r="D34" s="33"/>
      <c r="E34" s="32"/>
      <c r="F34" s="34"/>
      <c r="G34" s="14" t="s">
        <v>42</v>
      </c>
      <c r="H34" s="18">
        <v>0.44992743099999999</v>
      </c>
      <c r="I34" s="14" t="s">
        <v>42</v>
      </c>
      <c r="J34" s="18">
        <v>0.49375600400000003</v>
      </c>
      <c r="K34" s="32"/>
      <c r="L34" s="33"/>
      <c r="M34" s="17"/>
      <c r="N34" s="17"/>
    </row>
    <row r="35" spans="1:15" x14ac:dyDescent="0.25">
      <c r="A35" s="48" t="s">
        <v>115</v>
      </c>
      <c r="B35" s="49"/>
      <c r="C35" s="32"/>
      <c r="D35" s="33"/>
      <c r="E35" s="32"/>
      <c r="F35" s="34"/>
      <c r="G35" s="14" t="s">
        <v>42</v>
      </c>
      <c r="H35" s="18">
        <v>0.58823529399999996</v>
      </c>
      <c r="I35" s="14" t="s">
        <v>42</v>
      </c>
      <c r="J35" s="18">
        <v>0.55726872199999999</v>
      </c>
      <c r="K35" s="32"/>
      <c r="L35" s="33"/>
      <c r="M35" s="17"/>
      <c r="N35" s="17"/>
    </row>
    <row r="36" spans="1:15" x14ac:dyDescent="0.25">
      <c r="A36" s="48" t="s">
        <v>116</v>
      </c>
      <c r="B36" s="49"/>
      <c r="C36" s="32"/>
      <c r="D36" s="33"/>
      <c r="E36" s="32"/>
      <c r="F36" s="34"/>
      <c r="G36" s="14" t="s">
        <v>42</v>
      </c>
      <c r="H36" s="18">
        <v>0.30022744499999998</v>
      </c>
      <c r="I36" s="14" t="s">
        <v>42</v>
      </c>
      <c r="J36" s="18">
        <v>0.238884398</v>
      </c>
      <c r="K36" s="32"/>
      <c r="L36" s="33"/>
      <c r="M36" s="17"/>
      <c r="N36" s="17"/>
    </row>
    <row r="37" spans="1:15" x14ac:dyDescent="0.25">
      <c r="A37" s="48" t="s">
        <v>18</v>
      </c>
      <c r="B37" s="57"/>
      <c r="C37" s="32"/>
      <c r="D37" s="33"/>
      <c r="E37" s="32"/>
      <c r="F37" s="34"/>
      <c r="G37" s="12">
        <v>61036</v>
      </c>
      <c r="H37" s="13">
        <v>0.92820000000000003</v>
      </c>
      <c r="I37" s="12">
        <v>66522</v>
      </c>
      <c r="J37" s="13">
        <v>0.93479999999999996</v>
      </c>
      <c r="K37" s="12">
        <v>60697</v>
      </c>
      <c r="L37" s="13">
        <v>0.92030000000000001</v>
      </c>
      <c r="M37" s="17"/>
      <c r="N37" s="17"/>
    </row>
    <row r="38" spans="1:15" x14ac:dyDescent="0.25">
      <c r="A38" s="48" t="s">
        <v>6</v>
      </c>
      <c r="B38" s="57"/>
      <c r="C38" s="32"/>
      <c r="D38" s="33"/>
      <c r="E38" s="12">
        <v>1448</v>
      </c>
      <c r="F38" s="13">
        <v>0.76195800000000002</v>
      </c>
      <c r="G38" s="12">
        <v>1606</v>
      </c>
      <c r="H38" s="13">
        <v>0.84359300000000004</v>
      </c>
      <c r="I38" s="12">
        <v>1788</v>
      </c>
      <c r="J38" s="13">
        <v>0.98704599999999998</v>
      </c>
      <c r="K38" s="32"/>
      <c r="L38" s="33"/>
      <c r="M38" s="17"/>
      <c r="N38" s="17"/>
      <c r="O38" s="19"/>
    </row>
    <row r="39" spans="1:15" x14ac:dyDescent="0.25">
      <c r="A39" s="48" t="s">
        <v>19</v>
      </c>
      <c r="B39" s="49"/>
      <c r="C39" s="12">
        <v>38221</v>
      </c>
      <c r="D39" s="13">
        <v>0.50990000000000002</v>
      </c>
      <c r="E39" s="12">
        <v>40018</v>
      </c>
      <c r="F39" s="13">
        <v>0.51649999999999996</v>
      </c>
      <c r="G39" s="12">
        <v>39117</v>
      </c>
      <c r="H39" s="13">
        <v>0.55679999999999996</v>
      </c>
      <c r="I39" s="12">
        <v>45646</v>
      </c>
      <c r="J39" s="13">
        <v>0.61780000000000002</v>
      </c>
      <c r="K39" s="12">
        <v>39459</v>
      </c>
      <c r="L39" s="13">
        <v>0.57079999999999997</v>
      </c>
      <c r="M39" s="17"/>
      <c r="N39" s="17"/>
      <c r="O39" s="19"/>
    </row>
    <row r="40" spans="1:15" x14ac:dyDescent="0.25">
      <c r="A40" s="48" t="s">
        <v>20</v>
      </c>
      <c r="B40" s="49"/>
      <c r="C40" s="12">
        <v>15070</v>
      </c>
      <c r="D40" s="13">
        <v>0.73619999999999997</v>
      </c>
      <c r="E40" s="12">
        <v>15090</v>
      </c>
      <c r="F40" s="13">
        <v>0.67800000000000005</v>
      </c>
      <c r="G40" s="12">
        <v>12952</v>
      </c>
      <c r="H40" s="13">
        <v>0.69550000000000001</v>
      </c>
      <c r="I40" s="12">
        <v>11862</v>
      </c>
      <c r="J40" s="13">
        <v>0.69499999999999995</v>
      </c>
      <c r="K40" s="12">
        <v>9447</v>
      </c>
      <c r="L40" s="13">
        <v>0.55959999999999999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429D1-6A95-4F6C-B628-66C3B586851F}">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Introduction!E35&amp;" County"</f>
        <v>Ouray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8.0381247410275094</v>
      </c>
      <c r="H6" s="55"/>
      <c r="I6" s="54">
        <v>8.1827901212698411</v>
      </c>
      <c r="J6" s="55"/>
      <c r="K6" s="54">
        <v>8.1769216196296295</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8.7538099664158615</v>
      </c>
      <c r="H8" s="59"/>
      <c r="I8" s="59">
        <v>9.2531428571428567</v>
      </c>
      <c r="J8" s="59"/>
      <c r="K8" s="59">
        <v>9.2609999999999992</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82021</v>
      </c>
      <c r="D10" s="13">
        <v>0.80889999999999995</v>
      </c>
      <c r="E10" s="12">
        <v>88741</v>
      </c>
      <c r="F10" s="13">
        <v>0.75960000000000005</v>
      </c>
      <c r="G10" s="12">
        <v>80878</v>
      </c>
      <c r="H10" s="13">
        <v>0.7732</v>
      </c>
      <c r="I10" s="12">
        <v>94006</v>
      </c>
      <c r="J10" s="13">
        <v>0.93789999999999996</v>
      </c>
      <c r="K10" s="12">
        <v>92221</v>
      </c>
      <c r="L10" s="13">
        <v>0.92149999999999999</v>
      </c>
    </row>
    <row r="11" spans="1:12" x14ac:dyDescent="0.25">
      <c r="A11" s="48" t="s">
        <v>112</v>
      </c>
      <c r="B11" s="49"/>
      <c r="C11" s="12">
        <v>51067</v>
      </c>
      <c r="D11" s="13">
        <v>0.50639999999999996</v>
      </c>
      <c r="E11" s="12">
        <v>45922</v>
      </c>
      <c r="F11" s="13">
        <v>0.39379999999999998</v>
      </c>
      <c r="G11" s="12">
        <v>41767</v>
      </c>
      <c r="H11" s="13">
        <v>0.40589999999999998</v>
      </c>
      <c r="I11" s="12">
        <v>53006</v>
      </c>
      <c r="J11" s="13">
        <v>0.54930000000000001</v>
      </c>
      <c r="K11" s="12">
        <v>55738</v>
      </c>
      <c r="L11" s="13">
        <v>0.56720000000000004</v>
      </c>
    </row>
    <row r="12" spans="1:12" x14ac:dyDescent="0.25">
      <c r="A12" s="50" t="s">
        <v>23</v>
      </c>
      <c r="B12" s="50"/>
      <c r="C12" s="14" t="s">
        <v>42</v>
      </c>
      <c r="D12" s="15">
        <v>4.8203330411999996</v>
      </c>
      <c r="E12" s="14" t="s">
        <v>42</v>
      </c>
      <c r="F12" s="15">
        <v>4.6259050683999998</v>
      </c>
      <c r="G12" s="14" t="s">
        <v>42</v>
      </c>
      <c r="H12" s="15">
        <v>4.0755040754999996</v>
      </c>
      <c r="I12" s="14" t="s">
        <v>42</v>
      </c>
      <c r="J12" s="15">
        <v>3.5196687370999999</v>
      </c>
      <c r="K12" s="14" t="s">
        <v>42</v>
      </c>
      <c r="L12" s="15">
        <v>3.5022661722000001</v>
      </c>
    </row>
    <row r="13" spans="1:12" x14ac:dyDescent="0.25">
      <c r="A13" s="50" t="s">
        <v>24</v>
      </c>
      <c r="B13" s="50"/>
      <c r="C13" s="14" t="s">
        <v>42</v>
      </c>
      <c r="D13" s="15">
        <v>1.7528483786</v>
      </c>
      <c r="E13" s="14" t="s">
        <v>42</v>
      </c>
      <c r="F13" s="15">
        <v>1.2067578439</v>
      </c>
      <c r="G13" s="14" t="s">
        <v>42</v>
      </c>
      <c r="H13" s="15">
        <v>1.5015015014999999</v>
      </c>
      <c r="I13" s="14" t="s">
        <v>42</v>
      </c>
      <c r="J13" s="15">
        <v>1.8633540372000001</v>
      </c>
      <c r="K13" s="14" t="s">
        <v>42</v>
      </c>
      <c r="L13" s="15">
        <v>2.2661722290999999</v>
      </c>
    </row>
    <row r="14" spans="1:12" x14ac:dyDescent="0.25">
      <c r="A14" s="50" t="s">
        <v>25</v>
      </c>
      <c r="B14" s="50"/>
      <c r="C14" s="14" t="s">
        <v>42</v>
      </c>
      <c r="D14" s="15">
        <v>1.0955302365999999</v>
      </c>
      <c r="E14" s="14" t="s">
        <v>42</v>
      </c>
      <c r="F14" s="15">
        <v>1.0056315365999999</v>
      </c>
      <c r="G14" s="14" t="s">
        <v>42</v>
      </c>
      <c r="H14" s="15">
        <v>1.7160017160000001</v>
      </c>
      <c r="I14" s="14" t="s">
        <v>42</v>
      </c>
      <c r="J14" s="15">
        <v>1.6563146998</v>
      </c>
      <c r="K14" s="14" t="s">
        <v>42</v>
      </c>
      <c r="L14" s="15">
        <v>2.0601565718999999</v>
      </c>
    </row>
    <row r="15" spans="1:12" x14ac:dyDescent="0.25">
      <c r="A15" s="50" t="s">
        <v>26</v>
      </c>
      <c r="B15" s="50"/>
      <c r="C15" s="14" t="s">
        <v>42</v>
      </c>
      <c r="D15" s="15">
        <v>1.3146362840000001</v>
      </c>
      <c r="E15" s="14" t="s">
        <v>42</v>
      </c>
      <c r="F15" s="15">
        <v>1.6090104586</v>
      </c>
      <c r="G15" s="14" t="s">
        <v>42</v>
      </c>
      <c r="H15" s="15">
        <v>1.7160017160000001</v>
      </c>
      <c r="I15" s="14" t="s">
        <v>42</v>
      </c>
      <c r="J15" s="15">
        <v>1.4492753623000001</v>
      </c>
      <c r="K15" s="14" t="s">
        <v>42</v>
      </c>
      <c r="L15" s="15">
        <v>1.2360939431</v>
      </c>
    </row>
    <row r="16" spans="1:12" x14ac:dyDescent="0.25">
      <c r="A16" s="50" t="s">
        <v>44</v>
      </c>
      <c r="B16" s="50"/>
      <c r="C16" s="12">
        <v>4354.5119999999997</v>
      </c>
      <c r="D16" s="13">
        <v>0.996</v>
      </c>
      <c r="E16" s="12">
        <v>4399.8900000000003</v>
      </c>
      <c r="F16" s="13">
        <v>0.995</v>
      </c>
      <c r="G16" s="12">
        <v>4478.43</v>
      </c>
      <c r="H16" s="13">
        <v>0.99299999999999999</v>
      </c>
      <c r="I16" s="12">
        <v>4536.18</v>
      </c>
      <c r="J16" s="13">
        <v>0.99</v>
      </c>
      <c r="K16" s="12">
        <v>4814.9359999999997</v>
      </c>
      <c r="L16" s="13">
        <v>0.99399999999999999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8.708874999999999</v>
      </c>
      <c r="H18" s="59"/>
      <c r="I18" s="59">
        <v>8.5296250000000011</v>
      </c>
      <c r="J18" s="59"/>
      <c r="K18" s="59">
        <v>8.5082222222222228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88543</v>
      </c>
      <c r="D20" s="13">
        <v>0.87319999999999998</v>
      </c>
      <c r="E20" s="12">
        <v>96323</v>
      </c>
      <c r="F20" s="13">
        <v>0.8256</v>
      </c>
      <c r="G20" s="12">
        <v>88316</v>
      </c>
      <c r="H20" s="13">
        <v>0.84519999999999995</v>
      </c>
      <c r="I20" s="12">
        <v>80390</v>
      </c>
      <c r="J20" s="13">
        <v>0.80210000000000004</v>
      </c>
      <c r="K20" s="12">
        <v>80685</v>
      </c>
      <c r="L20" s="13">
        <v>0.80859999999999999</v>
      </c>
      <c r="M20" s="16"/>
    </row>
    <row r="21" spans="1:14" x14ac:dyDescent="0.25">
      <c r="A21" s="48" t="s">
        <v>10</v>
      </c>
      <c r="B21" s="49"/>
      <c r="C21" s="12">
        <v>82423</v>
      </c>
      <c r="D21" s="13">
        <v>0.81289999999999996</v>
      </c>
      <c r="E21" s="12">
        <v>89277</v>
      </c>
      <c r="F21" s="13">
        <v>0.76539999999999997</v>
      </c>
      <c r="G21" s="12">
        <v>81784</v>
      </c>
      <c r="H21" s="13">
        <v>0.78180000000000005</v>
      </c>
      <c r="I21" s="12">
        <v>76562</v>
      </c>
      <c r="J21" s="13">
        <v>0.76910000000000001</v>
      </c>
      <c r="K21" s="12">
        <v>77293</v>
      </c>
      <c r="L21" s="13">
        <v>0.77239999999999998</v>
      </c>
    </row>
    <row r="22" spans="1:14" x14ac:dyDescent="0.25">
      <c r="A22" s="48" t="s">
        <v>11</v>
      </c>
      <c r="B22" s="49"/>
      <c r="C22" s="12">
        <v>90124</v>
      </c>
      <c r="D22" s="13">
        <v>0.89049999999999996</v>
      </c>
      <c r="E22" s="12">
        <v>97389</v>
      </c>
      <c r="F22" s="13">
        <v>0.83640000000000003</v>
      </c>
      <c r="G22" s="12">
        <v>88191</v>
      </c>
      <c r="H22" s="13">
        <v>0.84399999999999997</v>
      </c>
      <c r="I22" s="12">
        <v>87965</v>
      </c>
      <c r="J22" s="13">
        <v>0.88260000000000005</v>
      </c>
      <c r="K22" s="12">
        <v>82542</v>
      </c>
      <c r="L22" s="13">
        <v>0.82740000000000002</v>
      </c>
    </row>
    <row r="23" spans="1:14" x14ac:dyDescent="0.25">
      <c r="A23" s="48" t="s">
        <v>12</v>
      </c>
      <c r="B23" s="49"/>
      <c r="C23" s="12">
        <v>93025</v>
      </c>
      <c r="D23" s="13">
        <v>0.91930000000000001</v>
      </c>
      <c r="E23" s="12">
        <v>105559</v>
      </c>
      <c r="F23" s="13">
        <v>0.90349999999999997</v>
      </c>
      <c r="G23" s="12">
        <v>95486</v>
      </c>
      <c r="H23" s="13">
        <v>0.91610000000000003</v>
      </c>
      <c r="I23" s="12">
        <v>90426</v>
      </c>
      <c r="J23" s="13">
        <v>0.9022</v>
      </c>
      <c r="K23" s="12">
        <v>89824</v>
      </c>
      <c r="L23" s="13">
        <v>0.89980000000000004</v>
      </c>
    </row>
    <row r="24" spans="1:14" x14ac:dyDescent="0.25">
      <c r="A24" s="48" t="s">
        <v>13</v>
      </c>
      <c r="B24" s="49"/>
      <c r="C24" s="12">
        <v>93350</v>
      </c>
      <c r="D24" s="13">
        <v>0.92059999999999997</v>
      </c>
      <c r="E24" s="12">
        <v>102750</v>
      </c>
      <c r="F24" s="13">
        <v>0.87949999999999995</v>
      </c>
      <c r="G24" s="12">
        <v>92534</v>
      </c>
      <c r="H24" s="13">
        <v>0.88460000000000005</v>
      </c>
      <c r="I24" s="12">
        <v>84600</v>
      </c>
      <c r="J24" s="13">
        <v>0.86029999999999995</v>
      </c>
      <c r="K24" s="12">
        <v>84326</v>
      </c>
      <c r="L24" s="13">
        <v>0.84260000000000002</v>
      </c>
    </row>
    <row r="25" spans="1:14" x14ac:dyDescent="0.25">
      <c r="A25" s="48" t="s">
        <v>14</v>
      </c>
      <c r="B25" s="49"/>
      <c r="C25" s="12">
        <v>94700</v>
      </c>
      <c r="D25" s="13">
        <v>0.93389999999999995</v>
      </c>
      <c r="E25" s="12">
        <v>102597</v>
      </c>
      <c r="F25" s="13">
        <v>0.87819999999999998</v>
      </c>
      <c r="G25" s="12">
        <v>97634</v>
      </c>
      <c r="H25" s="13">
        <v>0.93500000000000005</v>
      </c>
      <c r="I25" s="12">
        <v>84703</v>
      </c>
      <c r="J25" s="13">
        <v>0.84930000000000005</v>
      </c>
      <c r="K25" s="12">
        <v>75422</v>
      </c>
      <c r="L25" s="13">
        <v>0.82120000000000004</v>
      </c>
      <c r="M25" s="17"/>
      <c r="N25" s="17"/>
    </row>
    <row r="26" spans="1:14" x14ac:dyDescent="0.25">
      <c r="A26" s="48" t="s">
        <v>15</v>
      </c>
      <c r="B26" s="49"/>
      <c r="C26" s="32"/>
      <c r="D26" s="33"/>
      <c r="E26" s="32"/>
      <c r="F26" s="33"/>
      <c r="G26" s="12">
        <v>98862</v>
      </c>
      <c r="H26" s="13">
        <v>0.94850000000000001</v>
      </c>
      <c r="I26" s="12">
        <v>92928</v>
      </c>
      <c r="J26" s="13">
        <v>0.93420000000000003</v>
      </c>
      <c r="K26" s="12">
        <v>91929</v>
      </c>
      <c r="L26" s="13">
        <v>0.92030000000000001</v>
      </c>
    </row>
    <row r="27" spans="1:14" x14ac:dyDescent="0.25">
      <c r="A27" s="48" t="s">
        <v>16</v>
      </c>
      <c r="B27" s="49"/>
      <c r="C27" s="12">
        <v>87727</v>
      </c>
      <c r="D27" s="13">
        <v>0.87019999999999997</v>
      </c>
      <c r="E27" s="12">
        <v>94455</v>
      </c>
      <c r="F27" s="13">
        <v>0.8085</v>
      </c>
      <c r="G27" s="12">
        <v>84838</v>
      </c>
      <c r="H27" s="13">
        <v>0.81189999999999996</v>
      </c>
      <c r="I27" s="12">
        <v>82443</v>
      </c>
      <c r="J27" s="13">
        <v>0.82389999999999997</v>
      </c>
      <c r="K27" s="12">
        <v>82655</v>
      </c>
      <c r="L27" s="13">
        <v>0.83040000000000003</v>
      </c>
      <c r="M27" s="17"/>
      <c r="N27" s="17"/>
    </row>
    <row r="28" spans="1:14" x14ac:dyDescent="0.25">
      <c r="A28" s="48" t="s">
        <v>113</v>
      </c>
      <c r="B28" s="49"/>
      <c r="C28" s="32"/>
      <c r="D28" s="33"/>
      <c r="E28" s="32"/>
      <c r="F28" s="33"/>
      <c r="G28" s="32"/>
      <c r="H28" s="33"/>
      <c r="I28" s="32"/>
      <c r="J28" s="33"/>
      <c r="K28" s="12">
        <v>76161</v>
      </c>
      <c r="L28" s="13">
        <v>0.93469999999999998</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6.6516892566666677</v>
      </c>
      <c r="H30" s="59"/>
      <c r="I30" s="59">
        <v>6.7656025066666672</v>
      </c>
      <c r="J30" s="59"/>
      <c r="K30" s="59">
        <v>6.7615426366666664</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12903</v>
      </c>
      <c r="D32" s="13">
        <v>0.59009999999999996</v>
      </c>
      <c r="E32" s="12">
        <v>11075</v>
      </c>
      <c r="F32" s="13">
        <v>0.45950000000000002</v>
      </c>
      <c r="G32" s="12">
        <v>6931</v>
      </c>
      <c r="H32" s="13">
        <v>0.65590000000000004</v>
      </c>
      <c r="I32" s="12">
        <v>11192</v>
      </c>
      <c r="J32" s="13">
        <v>0.56230000000000002</v>
      </c>
      <c r="K32" s="12">
        <v>12636</v>
      </c>
      <c r="L32" s="13">
        <v>0.69979999999999998</v>
      </c>
      <c r="M32" s="16"/>
    </row>
    <row r="33" spans="1:15" x14ac:dyDescent="0.25">
      <c r="A33" s="48" t="s">
        <v>5</v>
      </c>
      <c r="B33" s="49"/>
      <c r="C33" s="32"/>
      <c r="D33" s="33"/>
      <c r="E33" s="32"/>
      <c r="F33" s="33"/>
      <c r="G33" s="14" t="s">
        <v>42</v>
      </c>
      <c r="H33" s="18">
        <v>0.89132821100000004</v>
      </c>
      <c r="I33" s="14" t="s">
        <v>42</v>
      </c>
      <c r="J33" s="18">
        <v>0.87212511500000001</v>
      </c>
      <c r="K33" s="32"/>
      <c r="L33" s="33"/>
      <c r="M33" s="17"/>
      <c r="N33" s="17"/>
    </row>
    <row r="34" spans="1:15" x14ac:dyDescent="0.25">
      <c r="A34" s="48" t="s">
        <v>114</v>
      </c>
      <c r="B34" s="49"/>
      <c r="C34" s="32"/>
      <c r="D34" s="33"/>
      <c r="E34" s="32"/>
      <c r="F34" s="34"/>
      <c r="G34" s="14" t="s">
        <v>42</v>
      </c>
      <c r="H34" s="18">
        <v>0.57918552000000001</v>
      </c>
      <c r="I34" s="14" t="s">
        <v>42</v>
      </c>
      <c r="J34" s="18">
        <v>0.52961672500000001</v>
      </c>
      <c r="K34" s="32"/>
      <c r="L34" s="33"/>
      <c r="M34" s="17"/>
      <c r="N34" s="17"/>
    </row>
    <row r="35" spans="1:15" x14ac:dyDescent="0.25">
      <c r="A35" s="48" t="s">
        <v>115</v>
      </c>
      <c r="B35" s="49"/>
      <c r="C35" s="32"/>
      <c r="D35" s="33"/>
      <c r="E35" s="32"/>
      <c r="F35" s="34"/>
      <c r="G35" s="14" t="s">
        <v>42</v>
      </c>
      <c r="H35" s="18">
        <v>0.62318840600000003</v>
      </c>
      <c r="I35" s="14" t="s">
        <v>42</v>
      </c>
      <c r="J35" s="18">
        <v>0.55924170600000001</v>
      </c>
      <c r="K35" s="32"/>
      <c r="L35" s="33"/>
      <c r="M35" s="17"/>
      <c r="N35" s="17"/>
    </row>
    <row r="36" spans="1:15" x14ac:dyDescent="0.25">
      <c r="A36" s="48" t="s">
        <v>116</v>
      </c>
      <c r="B36" s="49"/>
      <c r="C36" s="32"/>
      <c r="D36" s="33"/>
      <c r="E36" s="32"/>
      <c r="F36" s="34"/>
      <c r="G36" s="14" t="s">
        <v>42</v>
      </c>
      <c r="H36" s="18">
        <v>0.34174311899999998</v>
      </c>
      <c r="I36" s="14" t="s">
        <v>42</v>
      </c>
      <c r="J36" s="18">
        <v>0.276357827</v>
      </c>
      <c r="K36" s="32"/>
      <c r="L36" s="33"/>
      <c r="M36" s="17"/>
      <c r="N36" s="17"/>
    </row>
    <row r="37" spans="1:15" x14ac:dyDescent="0.25">
      <c r="A37" s="48" t="s">
        <v>18</v>
      </c>
      <c r="B37" s="57"/>
      <c r="C37" s="32"/>
      <c r="D37" s="33"/>
      <c r="E37" s="32"/>
      <c r="F37" s="34"/>
      <c r="G37" s="12">
        <v>90724</v>
      </c>
      <c r="H37" s="13">
        <v>0.92090000000000005</v>
      </c>
      <c r="I37" s="12">
        <v>90694</v>
      </c>
      <c r="J37" s="13">
        <v>0.94410000000000005</v>
      </c>
      <c r="K37" s="12">
        <v>86911</v>
      </c>
      <c r="L37" s="13">
        <v>0.9123</v>
      </c>
      <c r="M37" s="17"/>
      <c r="N37" s="17"/>
    </row>
    <row r="38" spans="1:15" x14ac:dyDescent="0.25">
      <c r="A38" s="48" t="s">
        <v>6</v>
      </c>
      <c r="B38" s="57"/>
      <c r="C38" s="32"/>
      <c r="D38" s="33"/>
      <c r="E38" s="12">
        <v>2401</v>
      </c>
      <c r="F38" s="13">
        <v>0.78852099999999992</v>
      </c>
      <c r="G38" s="12">
        <v>2271</v>
      </c>
      <c r="H38" s="13">
        <v>0.87779700000000005</v>
      </c>
      <c r="I38" s="12">
        <v>2329</v>
      </c>
      <c r="J38" s="13">
        <v>0.82324700000000006</v>
      </c>
      <c r="K38" s="32"/>
      <c r="L38" s="33"/>
      <c r="M38" s="17"/>
      <c r="N38" s="17"/>
      <c r="O38" s="19"/>
    </row>
    <row r="39" spans="1:15" x14ac:dyDescent="0.25">
      <c r="A39" s="48" t="s">
        <v>19</v>
      </c>
      <c r="B39" s="49"/>
      <c r="C39" s="12">
        <v>59405</v>
      </c>
      <c r="D39" s="13">
        <v>0.58589999999999998</v>
      </c>
      <c r="E39" s="12">
        <v>66696</v>
      </c>
      <c r="F39" s="13">
        <v>0.57120000000000004</v>
      </c>
      <c r="G39" s="12">
        <v>64731</v>
      </c>
      <c r="H39" s="13">
        <v>0.623</v>
      </c>
      <c r="I39" s="12">
        <v>60491</v>
      </c>
      <c r="J39" s="13">
        <v>0.60699999999999998</v>
      </c>
      <c r="K39" s="12">
        <v>61611</v>
      </c>
      <c r="L39" s="13">
        <v>0.61739999999999995</v>
      </c>
      <c r="M39" s="17"/>
      <c r="N39" s="17"/>
      <c r="O39" s="19"/>
    </row>
    <row r="40" spans="1:15" x14ac:dyDescent="0.25">
      <c r="A40" s="48" t="s">
        <v>20</v>
      </c>
      <c r="B40" s="49"/>
      <c r="C40" s="12">
        <v>18240</v>
      </c>
      <c r="D40" s="13">
        <v>0.77700000000000002</v>
      </c>
      <c r="E40" s="12">
        <v>17295</v>
      </c>
      <c r="F40" s="13">
        <v>0.65680000000000005</v>
      </c>
      <c r="G40" s="12">
        <v>12668</v>
      </c>
      <c r="H40" s="13">
        <v>0.5464</v>
      </c>
      <c r="I40" s="12">
        <v>14527</v>
      </c>
      <c r="J40" s="13">
        <v>0.66239999999999999</v>
      </c>
      <c r="K40" s="12">
        <v>16260</v>
      </c>
      <c r="L40" s="13">
        <v>0.79530000000000001</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08D96-B008-4C06-BBFC-55FF62B28A36}">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Introduction!E36&amp;" County"</f>
        <v>Park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6.5144181013340861</v>
      </c>
      <c r="H6" s="55"/>
      <c r="I6" s="54">
        <v>6.972132000406404</v>
      </c>
      <c r="J6" s="55"/>
      <c r="K6" s="54">
        <v>6.7440060430025417</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4.5353458595578102</v>
      </c>
      <c r="H8" s="59"/>
      <c r="I8" s="59">
        <v>4.7103534101081026</v>
      </c>
      <c r="J8" s="59"/>
      <c r="K8" s="59">
        <v>4.553048974563179</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47474</v>
      </c>
      <c r="D10" s="13">
        <v>0.86929999999999996</v>
      </c>
      <c r="E10" s="12">
        <v>53741</v>
      </c>
      <c r="F10" s="13">
        <v>0.8921</v>
      </c>
      <c r="G10" s="12">
        <v>46947</v>
      </c>
      <c r="H10" s="13">
        <v>0.8619</v>
      </c>
      <c r="I10" s="12">
        <v>63539</v>
      </c>
      <c r="J10" s="13">
        <v>0.94289999999999996</v>
      </c>
      <c r="K10" s="12">
        <v>54257</v>
      </c>
      <c r="L10" s="13">
        <v>0.9264</v>
      </c>
    </row>
    <row r="11" spans="1:12" x14ac:dyDescent="0.25">
      <c r="A11" s="48" t="s">
        <v>112</v>
      </c>
      <c r="B11" s="49"/>
      <c r="C11" s="12">
        <v>31599</v>
      </c>
      <c r="D11" s="13">
        <v>0.58640000000000003</v>
      </c>
      <c r="E11" s="12">
        <v>37557</v>
      </c>
      <c r="F11" s="13">
        <v>0.62439999999999996</v>
      </c>
      <c r="G11" s="12">
        <v>34711</v>
      </c>
      <c r="H11" s="13">
        <v>0.63859999999999995</v>
      </c>
      <c r="I11" s="12">
        <v>44785</v>
      </c>
      <c r="J11" s="13">
        <v>0.67269999999999996</v>
      </c>
      <c r="K11" s="12">
        <v>40429</v>
      </c>
      <c r="L11" s="13">
        <v>0.69259999999999999</v>
      </c>
    </row>
    <row r="12" spans="1:12" x14ac:dyDescent="0.25">
      <c r="A12" s="50" t="s">
        <v>23</v>
      </c>
      <c r="B12" s="50"/>
      <c r="C12" s="14" t="s">
        <v>42</v>
      </c>
      <c r="D12" s="15">
        <v>0.2778395199</v>
      </c>
      <c r="E12" s="14" t="s">
        <v>42</v>
      </c>
      <c r="F12" s="15">
        <v>0.34044484790000001</v>
      </c>
      <c r="G12" s="14" t="s">
        <v>42</v>
      </c>
      <c r="H12" s="15">
        <v>0.29717682020000002</v>
      </c>
      <c r="I12" s="14" t="s">
        <v>42</v>
      </c>
      <c r="J12" s="15">
        <v>0.35118525020000002</v>
      </c>
      <c r="K12" s="14" t="s">
        <v>42</v>
      </c>
      <c r="L12" s="15">
        <v>0.2892179547</v>
      </c>
    </row>
    <row r="13" spans="1:12" x14ac:dyDescent="0.25">
      <c r="A13" s="50" t="s">
        <v>24</v>
      </c>
      <c r="B13" s="50"/>
      <c r="C13" s="14" t="s">
        <v>42</v>
      </c>
      <c r="D13" s="15">
        <v>0.5001111358</v>
      </c>
      <c r="E13" s="14" t="s">
        <v>42</v>
      </c>
      <c r="F13" s="15">
        <v>0.51066727190000005</v>
      </c>
      <c r="G13" s="14" t="s">
        <v>42</v>
      </c>
      <c r="H13" s="15">
        <v>0.41604754820000001</v>
      </c>
      <c r="I13" s="14" t="s">
        <v>42</v>
      </c>
      <c r="J13" s="15">
        <v>0.40971612530000001</v>
      </c>
      <c r="K13" s="14" t="s">
        <v>42</v>
      </c>
      <c r="L13" s="15">
        <v>0.40490513650000004</v>
      </c>
    </row>
    <row r="14" spans="1:12" x14ac:dyDescent="0.25">
      <c r="A14" s="50" t="s">
        <v>25</v>
      </c>
      <c r="B14" s="50"/>
      <c r="C14" s="14" t="s">
        <v>42</v>
      </c>
      <c r="D14" s="15">
        <v>0.1667037119</v>
      </c>
      <c r="E14" s="14" t="s">
        <v>42</v>
      </c>
      <c r="F14" s="15">
        <v>0.11348161599999999</v>
      </c>
      <c r="G14" s="14" t="s">
        <v>42</v>
      </c>
      <c r="H14" s="15">
        <v>0.1188707281</v>
      </c>
      <c r="I14" s="14" t="s">
        <v>42</v>
      </c>
      <c r="J14" s="15">
        <v>0.1170617501</v>
      </c>
      <c r="K14" s="14" t="s">
        <v>42</v>
      </c>
      <c r="L14" s="15">
        <v>5.7843590899999998E-2</v>
      </c>
    </row>
    <row r="15" spans="1:12" x14ac:dyDescent="0.25">
      <c r="A15" s="50" t="s">
        <v>26</v>
      </c>
      <c r="B15" s="50"/>
      <c r="C15" s="14" t="s">
        <v>42</v>
      </c>
      <c r="D15" s="15">
        <v>5.5567904000000001E-2</v>
      </c>
      <c r="E15" s="14" t="s">
        <v>42</v>
      </c>
      <c r="F15" s="15">
        <v>0.11348161599999999</v>
      </c>
      <c r="G15" s="14" t="s">
        <v>42</v>
      </c>
      <c r="H15" s="15">
        <v>0.1188707281</v>
      </c>
      <c r="I15" s="14" t="s">
        <v>42</v>
      </c>
      <c r="J15" s="15">
        <v>0.1170617501</v>
      </c>
      <c r="K15" s="14" t="s">
        <v>42</v>
      </c>
      <c r="L15" s="15">
        <v>0.11568718190000001</v>
      </c>
    </row>
    <row r="16" spans="1:12" x14ac:dyDescent="0.25">
      <c r="A16" s="50" t="s">
        <v>44</v>
      </c>
      <c r="B16" s="50"/>
      <c r="C16" s="12">
        <v>15858.21</v>
      </c>
      <c r="D16" s="13">
        <v>0.99299999999999999</v>
      </c>
      <c r="E16" s="12">
        <v>16079.904</v>
      </c>
      <c r="F16" s="13">
        <v>0.999</v>
      </c>
      <c r="G16" s="12">
        <v>16019.896000000001</v>
      </c>
      <c r="H16" s="13">
        <v>0.998</v>
      </c>
      <c r="I16" s="12">
        <v>16323.288</v>
      </c>
      <c r="J16" s="13">
        <v>0.998</v>
      </c>
      <c r="K16" s="12">
        <v>17266.716</v>
      </c>
      <c r="L16" s="13">
        <v>0.999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8.6401250000000012</v>
      </c>
      <c r="H18" s="59"/>
      <c r="I18" s="59">
        <v>8.9063749999999988</v>
      </c>
      <c r="J18" s="59"/>
      <c r="K18" s="59">
        <v>9.0530000000000008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47118</v>
      </c>
      <c r="D20" s="13">
        <v>0.86280000000000001</v>
      </c>
      <c r="E20" s="12">
        <v>51555</v>
      </c>
      <c r="F20" s="13">
        <v>0.86129999999999995</v>
      </c>
      <c r="G20" s="12">
        <v>45790</v>
      </c>
      <c r="H20" s="13">
        <v>0.84130000000000005</v>
      </c>
      <c r="I20" s="12">
        <v>59522</v>
      </c>
      <c r="J20" s="13">
        <v>0.88580000000000003</v>
      </c>
      <c r="K20" s="12">
        <v>50663</v>
      </c>
      <c r="L20" s="13">
        <v>0.89939999999999998</v>
      </c>
      <c r="M20" s="16"/>
    </row>
    <row r="21" spans="1:14" x14ac:dyDescent="0.25">
      <c r="A21" s="48" t="s">
        <v>10</v>
      </c>
      <c r="B21" s="49"/>
      <c r="C21" s="12">
        <v>44223</v>
      </c>
      <c r="D21" s="13">
        <v>0.80979999999999996</v>
      </c>
      <c r="E21" s="12">
        <v>46304</v>
      </c>
      <c r="F21" s="13">
        <v>0.77</v>
      </c>
      <c r="G21" s="12">
        <v>41688</v>
      </c>
      <c r="H21" s="13">
        <v>0.76559999999999995</v>
      </c>
      <c r="I21" s="12">
        <v>55657</v>
      </c>
      <c r="J21" s="13">
        <v>0.82589999999999997</v>
      </c>
      <c r="K21" s="12">
        <v>49172</v>
      </c>
      <c r="L21" s="13">
        <v>0.83960000000000001</v>
      </c>
    </row>
    <row r="22" spans="1:14" x14ac:dyDescent="0.25">
      <c r="A22" s="48" t="s">
        <v>11</v>
      </c>
      <c r="B22" s="49"/>
      <c r="C22" s="12">
        <v>44844</v>
      </c>
      <c r="D22" s="13">
        <v>0.82120000000000004</v>
      </c>
      <c r="E22" s="12">
        <v>52468</v>
      </c>
      <c r="F22" s="13">
        <v>0.87090000000000001</v>
      </c>
      <c r="G22" s="12">
        <v>47137</v>
      </c>
      <c r="H22" s="13">
        <v>0.86539999999999995</v>
      </c>
      <c r="I22" s="12">
        <v>61806</v>
      </c>
      <c r="J22" s="13">
        <v>0.91790000000000005</v>
      </c>
      <c r="K22" s="12">
        <v>53705</v>
      </c>
      <c r="L22" s="13">
        <v>0.91830000000000001</v>
      </c>
    </row>
    <row r="23" spans="1:14" x14ac:dyDescent="0.25">
      <c r="A23" s="48" t="s">
        <v>12</v>
      </c>
      <c r="B23" s="49"/>
      <c r="C23" s="12">
        <v>46605</v>
      </c>
      <c r="D23" s="13">
        <v>0.85340000000000005</v>
      </c>
      <c r="E23" s="12">
        <v>54418</v>
      </c>
      <c r="F23" s="13">
        <v>0.90490000000000004</v>
      </c>
      <c r="G23" s="12">
        <v>49263</v>
      </c>
      <c r="H23" s="13">
        <v>0.90580000000000005</v>
      </c>
      <c r="I23" s="12">
        <v>59031</v>
      </c>
      <c r="J23" s="13">
        <v>0.876</v>
      </c>
      <c r="K23" s="12">
        <v>53525</v>
      </c>
      <c r="L23" s="13">
        <v>0.91559999999999997</v>
      </c>
    </row>
    <row r="24" spans="1:14" x14ac:dyDescent="0.25">
      <c r="A24" s="48" t="s">
        <v>13</v>
      </c>
      <c r="B24" s="49"/>
      <c r="C24" s="12">
        <v>44985</v>
      </c>
      <c r="D24" s="13">
        <v>0.82650000000000001</v>
      </c>
      <c r="E24" s="12">
        <v>54637</v>
      </c>
      <c r="F24" s="13">
        <v>0.91590000000000005</v>
      </c>
      <c r="G24" s="12">
        <v>46682</v>
      </c>
      <c r="H24" s="13">
        <v>0.85729999999999995</v>
      </c>
      <c r="I24" s="12">
        <v>58650</v>
      </c>
      <c r="J24" s="13">
        <v>0.87039999999999995</v>
      </c>
      <c r="K24" s="12">
        <v>51972</v>
      </c>
      <c r="L24" s="13">
        <v>0.88739999999999997</v>
      </c>
    </row>
    <row r="25" spans="1:14" x14ac:dyDescent="0.25">
      <c r="A25" s="48" t="s">
        <v>14</v>
      </c>
      <c r="B25" s="49"/>
      <c r="C25" s="12">
        <v>48982</v>
      </c>
      <c r="D25" s="13">
        <v>0.89690000000000003</v>
      </c>
      <c r="E25" s="12">
        <v>55068</v>
      </c>
      <c r="F25" s="13">
        <v>0.91569999999999996</v>
      </c>
      <c r="G25" s="12">
        <v>47228</v>
      </c>
      <c r="H25" s="13">
        <v>0.87660000000000005</v>
      </c>
      <c r="I25" s="12">
        <v>61900</v>
      </c>
      <c r="J25" s="13">
        <v>0.92079999999999995</v>
      </c>
      <c r="K25" s="12">
        <v>47147</v>
      </c>
      <c r="L25" s="13">
        <v>0.87090000000000001</v>
      </c>
      <c r="M25" s="17"/>
      <c r="N25" s="17"/>
    </row>
    <row r="26" spans="1:14" x14ac:dyDescent="0.25">
      <c r="A26" s="48" t="s">
        <v>15</v>
      </c>
      <c r="B26" s="49"/>
      <c r="C26" s="32"/>
      <c r="D26" s="33"/>
      <c r="E26" s="32"/>
      <c r="F26" s="33"/>
      <c r="G26" s="12">
        <v>49445</v>
      </c>
      <c r="H26" s="13">
        <v>0.90769999999999995</v>
      </c>
      <c r="I26" s="12">
        <v>62442</v>
      </c>
      <c r="J26" s="13">
        <v>0.92659999999999998</v>
      </c>
      <c r="K26" s="12">
        <v>56004</v>
      </c>
      <c r="L26" s="13">
        <v>0.96309999999999996</v>
      </c>
    </row>
    <row r="27" spans="1:14" x14ac:dyDescent="0.25">
      <c r="A27" s="48" t="s">
        <v>16</v>
      </c>
      <c r="B27" s="49"/>
      <c r="C27" s="12">
        <v>46000</v>
      </c>
      <c r="D27" s="13">
        <v>0.84230000000000005</v>
      </c>
      <c r="E27" s="12">
        <v>53208</v>
      </c>
      <c r="F27" s="13">
        <v>0.88319999999999999</v>
      </c>
      <c r="G27" s="12">
        <v>48373</v>
      </c>
      <c r="H27" s="13">
        <v>0.89239999999999997</v>
      </c>
      <c r="I27" s="12">
        <v>59938</v>
      </c>
      <c r="J27" s="13">
        <v>0.90169999999999995</v>
      </c>
      <c r="K27" s="12">
        <v>53307</v>
      </c>
      <c r="L27" s="13">
        <v>0.91890000000000005</v>
      </c>
      <c r="M27" s="17"/>
      <c r="N27" s="17"/>
    </row>
    <row r="28" spans="1:14" x14ac:dyDescent="0.25">
      <c r="A28" s="48" t="s">
        <v>113</v>
      </c>
      <c r="B28" s="49"/>
      <c r="C28" s="32"/>
      <c r="D28" s="33"/>
      <c r="E28" s="32"/>
      <c r="F28" s="33"/>
      <c r="G28" s="32"/>
      <c r="H28" s="33"/>
      <c r="I28" s="32"/>
      <c r="J28" s="33"/>
      <c r="K28" s="12">
        <v>43931</v>
      </c>
      <c r="L28" s="13">
        <v>0.9345</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6.367783444444445</v>
      </c>
      <c r="H30" s="59"/>
      <c r="I30" s="59">
        <v>7.2996675911111115</v>
      </c>
      <c r="J30" s="59"/>
      <c r="K30" s="59">
        <v>6.6259691544444443</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5404</v>
      </c>
      <c r="D32" s="13">
        <v>0.59019999999999995</v>
      </c>
      <c r="E32" s="12">
        <v>9334</v>
      </c>
      <c r="F32" s="13">
        <v>0.76280000000000003</v>
      </c>
      <c r="G32" s="12">
        <v>2953</v>
      </c>
      <c r="H32" s="13">
        <v>0.28539999999999999</v>
      </c>
      <c r="I32" s="12">
        <v>13710</v>
      </c>
      <c r="J32" s="13">
        <v>0.77539999999999998</v>
      </c>
      <c r="K32" s="12">
        <v>9208</v>
      </c>
      <c r="L32" s="13">
        <v>0.78549999999999998</v>
      </c>
      <c r="M32" s="16"/>
    </row>
    <row r="33" spans="1:15" x14ac:dyDescent="0.25">
      <c r="A33" s="48" t="s">
        <v>5</v>
      </c>
      <c r="B33" s="49"/>
      <c r="C33" s="32"/>
      <c r="D33" s="33"/>
      <c r="E33" s="32"/>
      <c r="F33" s="33"/>
      <c r="G33" s="14" t="s">
        <v>42</v>
      </c>
      <c r="H33" s="18">
        <v>0.891941392</v>
      </c>
      <c r="I33" s="14" t="s">
        <v>42</v>
      </c>
      <c r="J33" s="18">
        <v>0.888666285</v>
      </c>
      <c r="K33" s="32"/>
      <c r="L33" s="33"/>
      <c r="M33" s="17"/>
      <c r="N33" s="17"/>
    </row>
    <row r="34" spans="1:15" x14ac:dyDescent="0.25">
      <c r="A34" s="48" t="s">
        <v>114</v>
      </c>
      <c r="B34" s="49"/>
      <c r="C34" s="32"/>
      <c r="D34" s="33"/>
      <c r="E34" s="32"/>
      <c r="F34" s="34"/>
      <c r="G34" s="14" t="s">
        <v>42</v>
      </c>
      <c r="H34" s="18">
        <v>0.59612518599999997</v>
      </c>
      <c r="I34" s="14" t="s">
        <v>42</v>
      </c>
      <c r="J34" s="18">
        <v>0.53571428600000004</v>
      </c>
      <c r="K34" s="32"/>
      <c r="L34" s="33"/>
      <c r="M34" s="17"/>
      <c r="N34" s="17"/>
    </row>
    <row r="35" spans="1:15" x14ac:dyDescent="0.25">
      <c r="A35" s="48" t="s">
        <v>115</v>
      </c>
      <c r="B35" s="49"/>
      <c r="C35" s="32"/>
      <c r="D35" s="33"/>
      <c r="E35" s="32"/>
      <c r="F35" s="34"/>
      <c r="G35" s="14" t="s">
        <v>42</v>
      </c>
      <c r="H35" s="18">
        <v>0.56232159800000003</v>
      </c>
      <c r="I35" s="14" t="s">
        <v>42</v>
      </c>
      <c r="J35" s="18">
        <v>0.51839738300000004</v>
      </c>
      <c r="K35" s="32"/>
      <c r="L35" s="33"/>
      <c r="M35" s="17"/>
      <c r="N35" s="17"/>
    </row>
    <row r="36" spans="1:15" x14ac:dyDescent="0.25">
      <c r="A36" s="48" t="s">
        <v>116</v>
      </c>
      <c r="B36" s="49"/>
      <c r="C36" s="32"/>
      <c r="D36" s="33"/>
      <c r="E36" s="32"/>
      <c r="F36" s="34"/>
      <c r="G36" s="14" t="s">
        <v>42</v>
      </c>
      <c r="H36" s="18">
        <v>0.32040965599999999</v>
      </c>
      <c r="I36" s="14" t="s">
        <v>42</v>
      </c>
      <c r="J36" s="18">
        <v>0.26616328500000003</v>
      </c>
      <c r="K36" s="32"/>
      <c r="L36" s="33"/>
      <c r="M36" s="17"/>
      <c r="N36" s="17"/>
    </row>
    <row r="37" spans="1:15" x14ac:dyDescent="0.25">
      <c r="A37" s="48" t="s">
        <v>18</v>
      </c>
      <c r="B37" s="57"/>
      <c r="C37" s="32"/>
      <c r="D37" s="33"/>
      <c r="E37" s="32"/>
      <c r="F37" s="34"/>
      <c r="G37" s="12">
        <v>42138</v>
      </c>
      <c r="H37" s="13">
        <v>0.83050000000000002</v>
      </c>
      <c r="I37" s="12">
        <v>59009</v>
      </c>
      <c r="J37" s="13">
        <v>0.93779999999999997</v>
      </c>
      <c r="K37" s="12">
        <v>50704</v>
      </c>
      <c r="L37" s="13">
        <v>0.91669999999999996</v>
      </c>
      <c r="M37" s="17"/>
      <c r="N37" s="17"/>
    </row>
    <row r="38" spans="1:15" x14ac:dyDescent="0.25">
      <c r="A38" s="48" t="s">
        <v>6</v>
      </c>
      <c r="B38" s="57"/>
      <c r="C38" s="32"/>
      <c r="D38" s="33"/>
      <c r="E38" s="12">
        <v>1068</v>
      </c>
      <c r="F38" s="13">
        <v>0.88597800000000004</v>
      </c>
      <c r="G38" s="12">
        <v>915.32944999999995</v>
      </c>
      <c r="H38" s="13">
        <v>0.988703</v>
      </c>
      <c r="I38" s="12">
        <v>767.29277999999999</v>
      </c>
      <c r="J38" s="13">
        <v>0.89473100000000005</v>
      </c>
      <c r="K38" s="32"/>
      <c r="L38" s="33"/>
      <c r="M38" s="17"/>
      <c r="N38" s="17"/>
      <c r="O38" s="19"/>
    </row>
    <row r="39" spans="1:15" x14ac:dyDescent="0.25">
      <c r="A39" s="48" t="s">
        <v>19</v>
      </c>
      <c r="B39" s="49"/>
      <c r="C39" s="12">
        <v>28699</v>
      </c>
      <c r="D39" s="13">
        <v>0.52759999999999996</v>
      </c>
      <c r="E39" s="12">
        <v>37511</v>
      </c>
      <c r="F39" s="13">
        <v>0.62270000000000003</v>
      </c>
      <c r="G39" s="12">
        <v>30404</v>
      </c>
      <c r="H39" s="13">
        <v>0.56100000000000005</v>
      </c>
      <c r="I39" s="12">
        <v>43339</v>
      </c>
      <c r="J39" s="13">
        <v>0.64770000000000005</v>
      </c>
      <c r="K39" s="12">
        <v>39291</v>
      </c>
      <c r="L39" s="13">
        <v>0.71030000000000004</v>
      </c>
      <c r="M39" s="17"/>
      <c r="N39" s="17"/>
      <c r="O39" s="19"/>
    </row>
    <row r="40" spans="1:15" x14ac:dyDescent="0.25">
      <c r="A40" s="48" t="s">
        <v>20</v>
      </c>
      <c r="B40" s="49"/>
      <c r="C40" s="12">
        <v>9501</v>
      </c>
      <c r="D40" s="13">
        <v>0.74050000000000005</v>
      </c>
      <c r="E40" s="12">
        <v>9675</v>
      </c>
      <c r="F40" s="13">
        <v>0.83640000000000003</v>
      </c>
      <c r="G40" s="12">
        <v>9221</v>
      </c>
      <c r="H40" s="13">
        <v>0.83340000000000003</v>
      </c>
      <c r="I40" s="12">
        <v>13318</v>
      </c>
      <c r="J40" s="13">
        <v>0.84930000000000005</v>
      </c>
      <c r="K40" s="12">
        <v>4763</v>
      </c>
      <c r="L40" s="13">
        <v>0.44719999999999999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6C5FA-568E-47C5-B16B-621E57B942A2}">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Introduction!F21&amp;" County"</f>
        <v>Phillips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6.6527637922707958</v>
      </c>
      <c r="H6" s="55"/>
      <c r="I6" s="54">
        <v>6.7894900091972694</v>
      </c>
      <c r="J6" s="55"/>
      <c r="K6" s="54">
        <v>6.6530299988123494</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4.4681246634790543</v>
      </c>
      <c r="H8" s="59"/>
      <c r="I8" s="59">
        <v>5.1101985464806976</v>
      </c>
      <c r="J8" s="59"/>
      <c r="K8" s="59">
        <v>4.6749629242148254</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65594</v>
      </c>
      <c r="D10" s="13">
        <v>0.9133</v>
      </c>
      <c r="E10" s="12">
        <v>65744</v>
      </c>
      <c r="F10" s="13">
        <v>0.88680000000000003</v>
      </c>
      <c r="G10" s="12">
        <v>52554</v>
      </c>
      <c r="H10" s="13">
        <v>0.84719999999999995</v>
      </c>
      <c r="I10" s="12">
        <v>66714</v>
      </c>
      <c r="J10" s="13">
        <v>0.94410000000000005</v>
      </c>
      <c r="K10" s="12">
        <v>59881</v>
      </c>
      <c r="L10" s="13">
        <v>0.89290000000000003</v>
      </c>
    </row>
    <row r="11" spans="1:12" x14ac:dyDescent="0.25">
      <c r="A11" s="48" t="s">
        <v>112</v>
      </c>
      <c r="B11" s="49"/>
      <c r="C11" s="12">
        <v>32578</v>
      </c>
      <c r="D11" s="13">
        <v>0.45519999999999999</v>
      </c>
      <c r="E11" s="12">
        <v>34981</v>
      </c>
      <c r="F11" s="13">
        <v>0.47710000000000002</v>
      </c>
      <c r="G11" s="12">
        <v>28900</v>
      </c>
      <c r="H11" s="13">
        <v>0.46960000000000002</v>
      </c>
      <c r="I11" s="12">
        <v>42323</v>
      </c>
      <c r="J11" s="13">
        <v>0.60960000000000003</v>
      </c>
      <c r="K11" s="12">
        <v>37294</v>
      </c>
      <c r="L11" s="13">
        <v>0.56679999999999997</v>
      </c>
    </row>
    <row r="12" spans="1:12" x14ac:dyDescent="0.25">
      <c r="A12" s="50" t="s">
        <v>23</v>
      </c>
      <c r="B12" s="50"/>
      <c r="C12" s="14" t="s">
        <v>42</v>
      </c>
      <c r="D12" s="15">
        <v>0.63938618930000002</v>
      </c>
      <c r="E12" s="14" t="s">
        <v>42</v>
      </c>
      <c r="F12" s="15">
        <v>0.66181336859999995</v>
      </c>
      <c r="G12" s="14" t="s">
        <v>42</v>
      </c>
      <c r="H12" s="15">
        <v>1.3840830449999999</v>
      </c>
      <c r="I12" s="14" t="s">
        <v>42</v>
      </c>
      <c r="J12" s="15">
        <v>1.3924344394999999</v>
      </c>
      <c r="K12" s="14" t="s">
        <v>42</v>
      </c>
      <c r="L12" s="15">
        <v>1.1619800139000001</v>
      </c>
    </row>
    <row r="13" spans="1:12" x14ac:dyDescent="0.25">
      <c r="A13" s="50" t="s">
        <v>24</v>
      </c>
      <c r="B13" s="50"/>
      <c r="C13" s="14" t="s">
        <v>42</v>
      </c>
      <c r="D13" s="15">
        <v>0.42625745949999999</v>
      </c>
      <c r="E13" s="14" t="s">
        <v>42</v>
      </c>
      <c r="F13" s="15">
        <v>0.66181336859999995</v>
      </c>
      <c r="G13" s="14" t="s">
        <v>42</v>
      </c>
      <c r="H13" s="15">
        <v>0.69204152249999995</v>
      </c>
      <c r="I13" s="14" t="s">
        <v>42</v>
      </c>
      <c r="J13" s="15">
        <v>0.46414481320000001</v>
      </c>
      <c r="K13" s="14" t="s">
        <v>42</v>
      </c>
      <c r="L13" s="15">
        <v>0.2323960028</v>
      </c>
    </row>
    <row r="14" spans="1:12" x14ac:dyDescent="0.25">
      <c r="A14" s="50" t="s">
        <v>25</v>
      </c>
      <c r="B14" s="50"/>
      <c r="C14" s="14" t="s">
        <v>42</v>
      </c>
      <c r="D14" s="15">
        <v>0.2131287298</v>
      </c>
      <c r="E14" s="14" t="s">
        <v>42</v>
      </c>
      <c r="F14" s="15">
        <v>0</v>
      </c>
      <c r="G14" s="14" t="s">
        <v>42</v>
      </c>
      <c r="H14" s="15">
        <v>0</v>
      </c>
      <c r="I14" s="14" t="s">
        <v>42</v>
      </c>
      <c r="J14" s="15">
        <v>0.2320724066</v>
      </c>
      <c r="K14" s="14" t="s">
        <v>42</v>
      </c>
      <c r="L14" s="15">
        <v>0.2323960028</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4200.1219999999994</v>
      </c>
      <c r="D16" s="13">
        <v>0.94299999999999995</v>
      </c>
      <c r="E16" s="12">
        <v>4193.7069999999994</v>
      </c>
      <c r="F16" s="13">
        <v>0.95899999999999996</v>
      </c>
      <c r="G16" s="12">
        <v>4173.5680000000002</v>
      </c>
      <c r="H16" s="13">
        <v>0.95199999999999996</v>
      </c>
      <c r="I16" s="12">
        <v>4159.0999999999995</v>
      </c>
      <c r="J16" s="13">
        <v>0.95</v>
      </c>
      <c r="K16" s="12">
        <v>4095.5039999999999</v>
      </c>
      <c r="L16" s="13">
        <v>0.95599999999999996</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8.9141249999999985</v>
      </c>
      <c r="H18" s="59"/>
      <c r="I18" s="59">
        <v>8.7286249999999992</v>
      </c>
      <c r="J18" s="59"/>
      <c r="K18" s="59">
        <v>9.0105555555555554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59810</v>
      </c>
      <c r="D20" s="13">
        <v>0.83379999999999999</v>
      </c>
      <c r="E20" s="12">
        <v>62692</v>
      </c>
      <c r="F20" s="13">
        <v>0.84560000000000002</v>
      </c>
      <c r="G20" s="12">
        <v>52429</v>
      </c>
      <c r="H20" s="13">
        <v>0.86050000000000004</v>
      </c>
      <c r="I20" s="12">
        <v>55904</v>
      </c>
      <c r="J20" s="13">
        <v>0.7944</v>
      </c>
      <c r="K20" s="12">
        <v>55901</v>
      </c>
      <c r="L20" s="13">
        <v>0.8407</v>
      </c>
      <c r="M20" s="16"/>
    </row>
    <row r="21" spans="1:14" x14ac:dyDescent="0.25">
      <c r="A21" s="48" t="s">
        <v>10</v>
      </c>
      <c r="B21" s="49"/>
      <c r="C21" s="12">
        <v>57189</v>
      </c>
      <c r="D21" s="13">
        <v>0.80100000000000005</v>
      </c>
      <c r="E21" s="12">
        <v>60171</v>
      </c>
      <c r="F21" s="13">
        <v>0.81440000000000001</v>
      </c>
      <c r="G21" s="12">
        <v>52167</v>
      </c>
      <c r="H21" s="13">
        <v>0.84499999999999997</v>
      </c>
      <c r="I21" s="12">
        <v>57113</v>
      </c>
      <c r="J21" s="13">
        <v>0.81179999999999997</v>
      </c>
      <c r="K21" s="12">
        <v>58262</v>
      </c>
      <c r="L21" s="13">
        <v>0.87690000000000001</v>
      </c>
    </row>
    <row r="22" spans="1:14" x14ac:dyDescent="0.25">
      <c r="A22" s="48" t="s">
        <v>11</v>
      </c>
      <c r="B22" s="49"/>
      <c r="C22" s="12">
        <v>64992</v>
      </c>
      <c r="D22" s="13">
        <v>0.90490000000000004</v>
      </c>
      <c r="E22" s="12">
        <v>69807</v>
      </c>
      <c r="F22" s="13">
        <v>0.94159999999999999</v>
      </c>
      <c r="G22" s="12">
        <v>53352</v>
      </c>
      <c r="H22" s="13">
        <v>0.86619999999999997</v>
      </c>
      <c r="I22" s="12">
        <v>63300</v>
      </c>
      <c r="J22" s="13">
        <v>0.8972</v>
      </c>
      <c r="K22" s="12">
        <v>60240</v>
      </c>
      <c r="L22" s="13">
        <v>0.9042</v>
      </c>
    </row>
    <row r="23" spans="1:14" x14ac:dyDescent="0.25">
      <c r="A23" s="48" t="s">
        <v>12</v>
      </c>
      <c r="B23" s="49"/>
      <c r="C23" s="12">
        <v>64424</v>
      </c>
      <c r="D23" s="13">
        <v>0.89810000000000001</v>
      </c>
      <c r="E23" s="12">
        <v>67000</v>
      </c>
      <c r="F23" s="13">
        <v>0.90380000000000005</v>
      </c>
      <c r="G23" s="12">
        <v>55702</v>
      </c>
      <c r="H23" s="13">
        <v>0.90049999999999997</v>
      </c>
      <c r="I23" s="12">
        <v>61830</v>
      </c>
      <c r="J23" s="13">
        <v>0.87639999999999996</v>
      </c>
      <c r="K23" s="12">
        <v>60853</v>
      </c>
      <c r="L23" s="13">
        <v>0.91239999999999999</v>
      </c>
    </row>
    <row r="24" spans="1:14" x14ac:dyDescent="0.25">
      <c r="A24" s="48" t="s">
        <v>13</v>
      </c>
      <c r="B24" s="49"/>
      <c r="C24" s="12">
        <v>63120</v>
      </c>
      <c r="D24" s="13">
        <v>0.87960000000000005</v>
      </c>
      <c r="E24" s="12">
        <v>65807</v>
      </c>
      <c r="F24" s="13">
        <v>0.88859999999999995</v>
      </c>
      <c r="G24" s="12">
        <v>52550</v>
      </c>
      <c r="H24" s="13">
        <v>0.85499999999999998</v>
      </c>
      <c r="I24" s="12">
        <v>62692</v>
      </c>
      <c r="J24" s="13">
        <v>0.90029999999999999</v>
      </c>
      <c r="K24" s="12">
        <v>60100</v>
      </c>
      <c r="L24" s="13">
        <v>0.90210000000000001</v>
      </c>
    </row>
    <row r="25" spans="1:14" x14ac:dyDescent="0.25">
      <c r="A25" s="48" t="s">
        <v>14</v>
      </c>
      <c r="B25" s="49"/>
      <c r="C25" s="12">
        <v>66134</v>
      </c>
      <c r="D25" s="13">
        <v>0.92079999999999995</v>
      </c>
      <c r="E25" s="12">
        <v>71332</v>
      </c>
      <c r="F25" s="13">
        <v>0.96220000000000006</v>
      </c>
      <c r="G25" s="12">
        <v>57879</v>
      </c>
      <c r="H25" s="13">
        <v>0.93720000000000003</v>
      </c>
      <c r="I25" s="12">
        <v>63992</v>
      </c>
      <c r="J25" s="13">
        <v>0.90700000000000003</v>
      </c>
      <c r="K25" s="12">
        <v>54412</v>
      </c>
      <c r="L25" s="13">
        <v>0.91930000000000001</v>
      </c>
      <c r="M25" s="17"/>
      <c r="N25" s="17"/>
    </row>
    <row r="26" spans="1:14" x14ac:dyDescent="0.25">
      <c r="A26" s="48" t="s">
        <v>15</v>
      </c>
      <c r="B26" s="49"/>
      <c r="C26" s="32"/>
      <c r="D26" s="33"/>
      <c r="E26" s="32"/>
      <c r="F26" s="33"/>
      <c r="G26" s="12">
        <v>58050</v>
      </c>
      <c r="H26" s="13">
        <v>0.93920000000000003</v>
      </c>
      <c r="I26" s="12">
        <v>64887</v>
      </c>
      <c r="J26" s="13">
        <v>0.91969999999999996</v>
      </c>
      <c r="K26" s="12">
        <v>63220</v>
      </c>
      <c r="L26" s="13">
        <v>0.94420000000000004</v>
      </c>
    </row>
    <row r="27" spans="1:14" x14ac:dyDescent="0.25">
      <c r="A27" s="48" t="s">
        <v>16</v>
      </c>
      <c r="B27" s="49"/>
      <c r="C27" s="12">
        <v>67863</v>
      </c>
      <c r="D27" s="13">
        <v>0.94489999999999996</v>
      </c>
      <c r="E27" s="12">
        <v>64228</v>
      </c>
      <c r="F27" s="13">
        <v>0.86639999999999995</v>
      </c>
      <c r="G27" s="12">
        <v>56972</v>
      </c>
      <c r="H27" s="13">
        <v>0.92769999999999997</v>
      </c>
      <c r="I27" s="12">
        <v>61553</v>
      </c>
      <c r="J27" s="13">
        <v>0.87609999999999999</v>
      </c>
      <c r="K27" s="12">
        <v>58788</v>
      </c>
      <c r="L27" s="13">
        <v>0.87860000000000005</v>
      </c>
      <c r="M27" s="17"/>
      <c r="N27" s="17"/>
    </row>
    <row r="28" spans="1:14" x14ac:dyDescent="0.25">
      <c r="A28" s="48" t="s">
        <v>113</v>
      </c>
      <c r="B28" s="49"/>
      <c r="C28" s="32"/>
      <c r="D28" s="33"/>
      <c r="E28" s="32"/>
      <c r="F28" s="33"/>
      <c r="G28" s="32"/>
      <c r="H28" s="33"/>
      <c r="I28" s="32"/>
      <c r="J28" s="33"/>
      <c r="K28" s="12">
        <v>47959</v>
      </c>
      <c r="L28" s="13">
        <v>0.93110000000000004</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6.5760417133333329</v>
      </c>
      <c r="H30" s="59"/>
      <c r="I30" s="59">
        <v>6.5296464811111115</v>
      </c>
      <c r="J30" s="59"/>
      <c r="K30" s="59">
        <v>6.2735715166666663</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8000</v>
      </c>
      <c r="D32" s="13">
        <v>0.4975</v>
      </c>
      <c r="E32" s="12">
        <v>5983</v>
      </c>
      <c r="F32" s="13">
        <v>0.39600000000000002</v>
      </c>
      <c r="G32" s="12">
        <v>6854</v>
      </c>
      <c r="H32" s="13">
        <v>0.53100000000000003</v>
      </c>
      <c r="I32" s="12">
        <v>8157</v>
      </c>
      <c r="J32" s="13">
        <v>0.4456</v>
      </c>
      <c r="K32" s="12">
        <v>9351</v>
      </c>
      <c r="L32" s="13">
        <v>0.61129999999999995</v>
      </c>
      <c r="M32" s="16"/>
    </row>
    <row r="33" spans="1:15" x14ac:dyDescent="0.25">
      <c r="A33" s="48" t="s">
        <v>5</v>
      </c>
      <c r="B33" s="49"/>
      <c r="C33" s="32"/>
      <c r="D33" s="33"/>
      <c r="E33" s="32"/>
      <c r="F33" s="33"/>
      <c r="G33" s="14" t="s">
        <v>42</v>
      </c>
      <c r="H33" s="18">
        <v>0.89444444400000001</v>
      </c>
      <c r="I33" s="14" t="s">
        <v>42</v>
      </c>
      <c r="J33" s="18">
        <v>0.895489549</v>
      </c>
      <c r="K33" s="32"/>
      <c r="L33" s="33"/>
      <c r="M33" s="17"/>
      <c r="N33" s="17"/>
    </row>
    <row r="34" spans="1:15" x14ac:dyDescent="0.25">
      <c r="A34" s="48" t="s">
        <v>114</v>
      </c>
      <c r="B34" s="49"/>
      <c r="C34" s="32"/>
      <c r="D34" s="33"/>
      <c r="E34" s="32"/>
      <c r="F34" s="34"/>
      <c r="G34" s="14" t="s">
        <v>42</v>
      </c>
      <c r="H34" s="18">
        <v>0.58064516099999997</v>
      </c>
      <c r="I34" s="14" t="s">
        <v>42</v>
      </c>
      <c r="J34" s="18">
        <v>0.37209302300000002</v>
      </c>
      <c r="K34" s="32"/>
      <c r="L34" s="33"/>
      <c r="M34" s="17"/>
      <c r="N34" s="17"/>
    </row>
    <row r="35" spans="1:15" x14ac:dyDescent="0.25">
      <c r="A35" s="48" t="s">
        <v>115</v>
      </c>
      <c r="B35" s="49"/>
      <c r="C35" s="32"/>
      <c r="D35" s="33"/>
      <c r="E35" s="32"/>
      <c r="F35" s="34"/>
      <c r="G35" s="14" t="s">
        <v>42</v>
      </c>
      <c r="H35" s="18">
        <v>0.63551401900000004</v>
      </c>
      <c r="I35" s="14" t="s">
        <v>42</v>
      </c>
      <c r="J35" s="18">
        <v>0.48846153799999997</v>
      </c>
      <c r="K35" s="32"/>
      <c r="L35" s="33"/>
      <c r="M35" s="17"/>
      <c r="N35" s="17"/>
    </row>
    <row r="36" spans="1:15" x14ac:dyDescent="0.25">
      <c r="A36" s="48" t="s">
        <v>116</v>
      </c>
      <c r="B36" s="49"/>
      <c r="C36" s="32"/>
      <c r="D36" s="33"/>
      <c r="E36" s="32"/>
      <c r="F36" s="34"/>
      <c r="G36" s="14" t="s">
        <v>42</v>
      </c>
      <c r="H36" s="18">
        <v>0.31279620899999999</v>
      </c>
      <c r="I36" s="14" t="s">
        <v>42</v>
      </c>
      <c r="J36" s="18">
        <v>0.23291925499999999</v>
      </c>
      <c r="K36" s="32"/>
      <c r="L36" s="33"/>
      <c r="M36" s="17"/>
      <c r="N36" s="17"/>
    </row>
    <row r="37" spans="1:15" x14ac:dyDescent="0.25">
      <c r="A37" s="48" t="s">
        <v>18</v>
      </c>
      <c r="B37" s="57"/>
      <c r="C37" s="32"/>
      <c r="D37" s="33"/>
      <c r="E37" s="32"/>
      <c r="F37" s="34"/>
      <c r="G37" s="12">
        <v>55218</v>
      </c>
      <c r="H37" s="13">
        <v>0.91969999999999996</v>
      </c>
      <c r="I37" s="12">
        <v>59986</v>
      </c>
      <c r="J37" s="13">
        <v>0.91300000000000003</v>
      </c>
      <c r="K37" s="12">
        <v>59942</v>
      </c>
      <c r="L37" s="13">
        <v>0.96140000000000003</v>
      </c>
      <c r="M37" s="17"/>
      <c r="N37" s="17"/>
    </row>
    <row r="38" spans="1:15" x14ac:dyDescent="0.25">
      <c r="A38" s="48" t="s">
        <v>6</v>
      </c>
      <c r="B38" s="57"/>
      <c r="C38" s="32"/>
      <c r="D38" s="33"/>
      <c r="E38" s="12">
        <v>1875</v>
      </c>
      <c r="F38" s="13">
        <v>0.78314800000000007</v>
      </c>
      <c r="G38" s="12">
        <v>2244</v>
      </c>
      <c r="H38" s="13">
        <v>0.84468199999999993</v>
      </c>
      <c r="I38" s="12">
        <v>2022</v>
      </c>
      <c r="J38" s="13">
        <v>0.82525099999999996</v>
      </c>
      <c r="K38" s="32"/>
      <c r="L38" s="33"/>
      <c r="M38" s="17"/>
      <c r="N38" s="17"/>
      <c r="O38" s="19"/>
    </row>
    <row r="39" spans="1:15" x14ac:dyDescent="0.25">
      <c r="A39" s="48" t="s">
        <v>19</v>
      </c>
      <c r="B39" s="49"/>
      <c r="C39" s="12">
        <v>43555</v>
      </c>
      <c r="D39" s="13">
        <v>0.60650000000000004</v>
      </c>
      <c r="E39" s="12">
        <v>42405</v>
      </c>
      <c r="F39" s="13">
        <v>0.5736</v>
      </c>
      <c r="G39" s="12">
        <v>37693</v>
      </c>
      <c r="H39" s="13">
        <v>0.60909999999999997</v>
      </c>
      <c r="I39" s="12">
        <v>39833</v>
      </c>
      <c r="J39" s="13">
        <v>0.56720000000000004</v>
      </c>
      <c r="K39" s="12">
        <v>33902</v>
      </c>
      <c r="L39" s="13">
        <v>0.50970000000000004</v>
      </c>
      <c r="M39" s="17"/>
      <c r="N39" s="17"/>
      <c r="O39" s="19"/>
    </row>
    <row r="40" spans="1:15" x14ac:dyDescent="0.25">
      <c r="A40" s="48" t="s">
        <v>20</v>
      </c>
      <c r="B40" s="49"/>
      <c r="C40" s="12">
        <v>14959</v>
      </c>
      <c r="D40" s="13">
        <v>0.75609999999999999</v>
      </c>
      <c r="E40" s="12">
        <v>11867</v>
      </c>
      <c r="F40" s="13">
        <v>0.58730000000000004</v>
      </c>
      <c r="G40" s="12">
        <v>9617</v>
      </c>
      <c r="H40" s="13">
        <v>0.624</v>
      </c>
      <c r="I40" s="12">
        <v>13100</v>
      </c>
      <c r="J40" s="13">
        <v>0.68279999999999996</v>
      </c>
      <c r="K40" s="12">
        <v>11967</v>
      </c>
      <c r="L40" s="13">
        <v>0.74960000000000004</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D0D19-5584-4AD0-A8FC-77849FE05B3C}">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Introduction!F22&amp;" County"</f>
        <v>Pitkin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7.8985568075019152</v>
      </c>
      <c r="H6" s="55"/>
      <c r="I6" s="54">
        <v>7.9677676799006107</v>
      </c>
      <c r="J6" s="55"/>
      <c r="K6" s="54">
        <v>7.927655244226024</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8.1396915425057461</v>
      </c>
      <c r="H8" s="59"/>
      <c r="I8" s="59">
        <v>8.224092040812943</v>
      </c>
      <c r="J8" s="59"/>
      <c r="K8" s="59">
        <v>8.2240309804558489</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135645</v>
      </c>
      <c r="D10" s="13">
        <v>0.79300000000000004</v>
      </c>
      <c r="E10" s="12">
        <v>133179</v>
      </c>
      <c r="F10" s="13">
        <v>0.75049999999999994</v>
      </c>
      <c r="G10" s="12">
        <v>128818</v>
      </c>
      <c r="H10" s="13">
        <v>0.80640000000000001</v>
      </c>
      <c r="I10" s="12">
        <v>150829</v>
      </c>
      <c r="J10" s="13">
        <v>0.88319999999999999</v>
      </c>
      <c r="K10" s="12">
        <v>156942</v>
      </c>
      <c r="L10" s="13">
        <v>0.89839999999999998</v>
      </c>
    </row>
    <row r="11" spans="1:12" x14ac:dyDescent="0.25">
      <c r="A11" s="48" t="s">
        <v>112</v>
      </c>
      <c r="B11" s="49"/>
      <c r="C11" s="12">
        <v>82144</v>
      </c>
      <c r="D11" s="13">
        <v>0.48709999999999998</v>
      </c>
      <c r="E11" s="12">
        <v>80352</v>
      </c>
      <c r="F11" s="13">
        <v>0.45569999999999999</v>
      </c>
      <c r="G11" s="12">
        <v>84595</v>
      </c>
      <c r="H11" s="13">
        <v>0.53800000000000003</v>
      </c>
      <c r="I11" s="12">
        <v>99972</v>
      </c>
      <c r="J11" s="13">
        <v>0.59299999999999997</v>
      </c>
      <c r="K11" s="12">
        <v>101230</v>
      </c>
      <c r="L11" s="13">
        <v>0.5877</v>
      </c>
    </row>
    <row r="12" spans="1:12" x14ac:dyDescent="0.25">
      <c r="A12" s="50" t="s">
        <v>23</v>
      </c>
      <c r="B12" s="50"/>
      <c r="C12" s="14" t="s">
        <v>42</v>
      </c>
      <c r="D12" s="15">
        <v>3.7395381966999999</v>
      </c>
      <c r="E12" s="14" t="s">
        <v>42</v>
      </c>
      <c r="F12" s="15">
        <v>3.7480420676000001</v>
      </c>
      <c r="G12" s="14" t="s">
        <v>42</v>
      </c>
      <c r="H12" s="15">
        <v>3.5799522672999999</v>
      </c>
      <c r="I12" s="14" t="s">
        <v>42</v>
      </c>
      <c r="J12" s="15">
        <v>3.9075773021</v>
      </c>
      <c r="K12" s="14" t="s">
        <v>42</v>
      </c>
      <c r="L12" s="15">
        <v>3.9849457605</v>
      </c>
    </row>
    <row r="13" spans="1:12" x14ac:dyDescent="0.25">
      <c r="A13" s="50" t="s">
        <v>24</v>
      </c>
      <c r="B13" s="50"/>
      <c r="C13" s="14" t="s">
        <v>42</v>
      </c>
      <c r="D13" s="15">
        <v>0.65293524069999997</v>
      </c>
      <c r="E13" s="14" t="s">
        <v>42</v>
      </c>
      <c r="F13" s="15">
        <v>0.67129111659999996</v>
      </c>
      <c r="G13" s="14" t="s">
        <v>42</v>
      </c>
      <c r="H13" s="15">
        <v>0.68189566999999995</v>
      </c>
      <c r="I13" s="14" t="s">
        <v>42</v>
      </c>
      <c r="J13" s="15">
        <v>0.67957866119999999</v>
      </c>
      <c r="K13" s="14" t="s">
        <v>42</v>
      </c>
      <c r="L13" s="15">
        <v>0.60881115789999996</v>
      </c>
    </row>
    <row r="14" spans="1:12" x14ac:dyDescent="0.25">
      <c r="A14" s="50" t="s">
        <v>25</v>
      </c>
      <c r="B14" s="50"/>
      <c r="C14" s="14" t="s">
        <v>42</v>
      </c>
      <c r="D14" s="15">
        <v>0.83100848819999995</v>
      </c>
      <c r="E14" s="14" t="s">
        <v>42</v>
      </c>
      <c r="F14" s="15">
        <v>0.61535019020000004</v>
      </c>
      <c r="G14" s="14" t="s">
        <v>42</v>
      </c>
      <c r="H14" s="15">
        <v>0.73872030909999997</v>
      </c>
      <c r="I14" s="14" t="s">
        <v>42</v>
      </c>
      <c r="J14" s="15">
        <v>0.79284177140000001</v>
      </c>
      <c r="K14" s="14" t="s">
        <v>42</v>
      </c>
      <c r="L14" s="15">
        <v>0.71950409559999995</v>
      </c>
    </row>
    <row r="15" spans="1:12" x14ac:dyDescent="0.25">
      <c r="A15" s="50" t="s">
        <v>26</v>
      </c>
      <c r="B15" s="50"/>
      <c r="C15" s="14" t="s">
        <v>42</v>
      </c>
      <c r="D15" s="15">
        <v>0.77165073900000003</v>
      </c>
      <c r="E15" s="14" t="s">
        <v>42</v>
      </c>
      <c r="F15" s="15">
        <v>0.72723204299999999</v>
      </c>
      <c r="G15" s="14" t="s">
        <v>42</v>
      </c>
      <c r="H15" s="15">
        <v>0.7955449483</v>
      </c>
      <c r="I15" s="14" t="s">
        <v>42</v>
      </c>
      <c r="J15" s="15">
        <v>0.73621021630000005</v>
      </c>
      <c r="K15" s="14" t="s">
        <v>42</v>
      </c>
      <c r="L15" s="15">
        <v>0.77485056450000001</v>
      </c>
    </row>
    <row r="16" spans="1:12" x14ac:dyDescent="0.25">
      <c r="A16" s="50" t="s">
        <v>44</v>
      </c>
      <c r="B16" s="50"/>
      <c r="C16" s="12">
        <v>16507.304</v>
      </c>
      <c r="D16" s="13">
        <v>0.96799999999999997</v>
      </c>
      <c r="E16" s="12">
        <v>16901.387999999999</v>
      </c>
      <c r="F16" s="13">
        <v>0.98699999999999999</v>
      </c>
      <c r="G16" s="12">
        <v>17066.010999999999</v>
      </c>
      <c r="H16" s="13">
        <v>0.99099999999999999</v>
      </c>
      <c r="I16" s="12">
        <v>17428.157999999999</v>
      </c>
      <c r="J16" s="13">
        <v>0.98899999999999999</v>
      </c>
      <c r="K16" s="12">
        <v>17399.767</v>
      </c>
      <c r="L16" s="13">
        <v>0.97899999999999998</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8.817124999999999</v>
      </c>
      <c r="H18" s="59"/>
      <c r="I18" s="59">
        <v>8.8393750000000004</v>
      </c>
      <c r="J18" s="59"/>
      <c r="K18" s="59">
        <v>8.7782222222222224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142985</v>
      </c>
      <c r="D20" s="13">
        <v>0.83709999999999996</v>
      </c>
      <c r="E20" s="12">
        <v>147933</v>
      </c>
      <c r="F20" s="13">
        <v>0.83489999999999998</v>
      </c>
      <c r="G20" s="12">
        <v>132063</v>
      </c>
      <c r="H20" s="13">
        <v>0.84379999999999999</v>
      </c>
      <c r="I20" s="12">
        <v>138718</v>
      </c>
      <c r="J20" s="13">
        <v>0.8145</v>
      </c>
      <c r="K20" s="12">
        <v>141811</v>
      </c>
      <c r="L20" s="13">
        <v>0.82089999999999996</v>
      </c>
      <c r="M20" s="16"/>
    </row>
    <row r="21" spans="1:14" x14ac:dyDescent="0.25">
      <c r="A21" s="48" t="s">
        <v>10</v>
      </c>
      <c r="B21" s="49"/>
      <c r="C21" s="12">
        <v>136113</v>
      </c>
      <c r="D21" s="13">
        <v>0.79959999999999998</v>
      </c>
      <c r="E21" s="12">
        <v>120834</v>
      </c>
      <c r="F21" s="13">
        <v>0.68500000000000005</v>
      </c>
      <c r="G21" s="12">
        <v>131492</v>
      </c>
      <c r="H21" s="13">
        <v>0.82469999999999999</v>
      </c>
      <c r="I21" s="12">
        <v>145153</v>
      </c>
      <c r="J21" s="13">
        <v>0.85</v>
      </c>
      <c r="K21" s="12">
        <v>137865</v>
      </c>
      <c r="L21" s="13">
        <v>0.81410000000000005</v>
      </c>
    </row>
    <row r="22" spans="1:14" x14ac:dyDescent="0.25">
      <c r="A22" s="48" t="s">
        <v>11</v>
      </c>
      <c r="B22" s="49"/>
      <c r="C22" s="12">
        <v>143791</v>
      </c>
      <c r="D22" s="13">
        <v>0.84550000000000003</v>
      </c>
      <c r="E22" s="12">
        <v>140436</v>
      </c>
      <c r="F22" s="13">
        <v>0.79269999999999996</v>
      </c>
      <c r="G22" s="12">
        <v>145124</v>
      </c>
      <c r="H22" s="13">
        <v>0.90839999999999999</v>
      </c>
      <c r="I22" s="12">
        <v>149787</v>
      </c>
      <c r="J22" s="13">
        <v>0.88439999999999996</v>
      </c>
      <c r="K22" s="12">
        <v>155691</v>
      </c>
      <c r="L22" s="13">
        <v>0.89319999999999999</v>
      </c>
    </row>
    <row r="23" spans="1:14" x14ac:dyDescent="0.25">
      <c r="A23" s="48" t="s">
        <v>12</v>
      </c>
      <c r="B23" s="49"/>
      <c r="C23" s="12">
        <v>146396</v>
      </c>
      <c r="D23" s="13">
        <v>0.85709999999999997</v>
      </c>
      <c r="E23" s="12">
        <v>154131</v>
      </c>
      <c r="F23" s="13">
        <v>0.87039999999999995</v>
      </c>
      <c r="G23" s="12">
        <v>142881</v>
      </c>
      <c r="H23" s="13">
        <v>0.89700000000000002</v>
      </c>
      <c r="I23" s="12">
        <v>156381</v>
      </c>
      <c r="J23" s="13">
        <v>0.91649999999999998</v>
      </c>
      <c r="K23" s="12">
        <v>155824</v>
      </c>
      <c r="L23" s="13">
        <v>0.89400000000000002</v>
      </c>
    </row>
    <row r="24" spans="1:14" x14ac:dyDescent="0.25">
      <c r="A24" s="48" t="s">
        <v>13</v>
      </c>
      <c r="B24" s="49"/>
      <c r="C24" s="12">
        <v>145125</v>
      </c>
      <c r="D24" s="13">
        <v>0.84960000000000002</v>
      </c>
      <c r="E24" s="12">
        <v>136615</v>
      </c>
      <c r="F24" s="13">
        <v>0.77410000000000001</v>
      </c>
      <c r="G24" s="12">
        <v>136009</v>
      </c>
      <c r="H24" s="13">
        <v>0.85189999999999999</v>
      </c>
      <c r="I24" s="12">
        <v>153233</v>
      </c>
      <c r="J24" s="13">
        <v>0.90010000000000001</v>
      </c>
      <c r="K24" s="12">
        <v>151216</v>
      </c>
      <c r="L24" s="13">
        <v>0.87050000000000005</v>
      </c>
    </row>
    <row r="25" spans="1:14" x14ac:dyDescent="0.25">
      <c r="A25" s="48" t="s">
        <v>14</v>
      </c>
      <c r="B25" s="49"/>
      <c r="C25" s="12">
        <v>155707</v>
      </c>
      <c r="D25" s="13">
        <v>0.91349999999999998</v>
      </c>
      <c r="E25" s="12">
        <v>161786</v>
      </c>
      <c r="F25" s="13">
        <v>0.91359999999999997</v>
      </c>
      <c r="G25" s="12">
        <v>147856</v>
      </c>
      <c r="H25" s="13">
        <v>0.92900000000000005</v>
      </c>
      <c r="I25" s="12">
        <v>155977</v>
      </c>
      <c r="J25" s="13">
        <v>0.92</v>
      </c>
      <c r="K25" s="12">
        <v>138250</v>
      </c>
      <c r="L25" s="13">
        <v>0.88660000000000005</v>
      </c>
      <c r="M25" s="17"/>
      <c r="N25" s="17"/>
    </row>
    <row r="26" spans="1:14" x14ac:dyDescent="0.25">
      <c r="A26" s="48" t="s">
        <v>15</v>
      </c>
      <c r="B26" s="49"/>
      <c r="C26" s="32"/>
      <c r="D26" s="33"/>
      <c r="E26" s="32"/>
      <c r="F26" s="33"/>
      <c r="G26" s="12">
        <v>153813</v>
      </c>
      <c r="H26" s="13">
        <v>0.96279999999999999</v>
      </c>
      <c r="I26" s="12">
        <v>159015</v>
      </c>
      <c r="J26" s="13">
        <v>0.93210000000000004</v>
      </c>
      <c r="K26" s="12">
        <v>163397</v>
      </c>
      <c r="L26" s="13">
        <v>0.93540000000000001</v>
      </c>
    </row>
    <row r="27" spans="1:14" x14ac:dyDescent="0.25">
      <c r="A27" s="48" t="s">
        <v>16</v>
      </c>
      <c r="B27" s="49"/>
      <c r="C27" s="12">
        <v>149985</v>
      </c>
      <c r="D27" s="13">
        <v>0.87809999999999999</v>
      </c>
      <c r="E27" s="12">
        <v>143949</v>
      </c>
      <c r="F27" s="13">
        <v>0.81120000000000003</v>
      </c>
      <c r="G27" s="12">
        <v>133326</v>
      </c>
      <c r="H27" s="13">
        <v>0.83609999999999995</v>
      </c>
      <c r="I27" s="12">
        <v>145698</v>
      </c>
      <c r="J27" s="13">
        <v>0.85389999999999999</v>
      </c>
      <c r="K27" s="12">
        <v>145815</v>
      </c>
      <c r="L27" s="13">
        <v>0.84899999999999998</v>
      </c>
      <c r="M27" s="17"/>
      <c r="N27" s="17"/>
    </row>
    <row r="28" spans="1:14" x14ac:dyDescent="0.25">
      <c r="A28" s="48" t="s">
        <v>113</v>
      </c>
      <c r="B28" s="49"/>
      <c r="C28" s="32"/>
      <c r="D28" s="33"/>
      <c r="E28" s="32"/>
      <c r="F28" s="33"/>
      <c r="G28" s="32"/>
      <c r="H28" s="33"/>
      <c r="I28" s="32"/>
      <c r="J28" s="33"/>
      <c r="K28" s="12">
        <v>125907</v>
      </c>
      <c r="L28" s="13">
        <v>0.93669999999999998</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6.7388538799999997</v>
      </c>
      <c r="H30" s="59"/>
      <c r="I30" s="59">
        <v>6.8398359988888879</v>
      </c>
      <c r="J30" s="59"/>
      <c r="K30" s="59">
        <v>6.7807125300000015</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10224</v>
      </c>
      <c r="D32" s="13">
        <v>0.35310000000000002</v>
      </c>
      <c r="E32" s="12">
        <v>14555</v>
      </c>
      <c r="F32" s="13">
        <v>0.6925</v>
      </c>
      <c r="G32" s="12">
        <v>17783</v>
      </c>
      <c r="H32" s="13">
        <v>0.5968</v>
      </c>
      <c r="I32" s="12">
        <v>16981</v>
      </c>
      <c r="J32" s="13">
        <v>0.63100000000000001</v>
      </c>
      <c r="K32" s="12">
        <v>22776</v>
      </c>
      <c r="L32" s="13">
        <v>0.64370000000000005</v>
      </c>
      <c r="M32" s="16"/>
    </row>
    <row r="33" spans="1:15" x14ac:dyDescent="0.25">
      <c r="A33" s="48" t="s">
        <v>5</v>
      </c>
      <c r="B33" s="49"/>
      <c r="C33" s="32"/>
      <c r="D33" s="33"/>
      <c r="E33" s="32"/>
      <c r="F33" s="33"/>
      <c r="G33" s="14" t="s">
        <v>42</v>
      </c>
      <c r="H33" s="18">
        <v>0.831927101</v>
      </c>
      <c r="I33" s="14" t="s">
        <v>42</v>
      </c>
      <c r="J33" s="18">
        <v>0.83939482099999996</v>
      </c>
      <c r="K33" s="32"/>
      <c r="L33" s="33"/>
      <c r="M33" s="17"/>
      <c r="N33" s="17"/>
    </row>
    <row r="34" spans="1:15" x14ac:dyDescent="0.25">
      <c r="A34" s="48" t="s">
        <v>114</v>
      </c>
      <c r="B34" s="49"/>
      <c r="C34" s="32"/>
      <c r="D34" s="33"/>
      <c r="E34" s="32"/>
      <c r="F34" s="34"/>
      <c r="G34" s="14" t="s">
        <v>42</v>
      </c>
      <c r="H34" s="18">
        <v>0.58239700400000005</v>
      </c>
      <c r="I34" s="14" t="s">
        <v>42</v>
      </c>
      <c r="J34" s="18">
        <v>0.58305084699999998</v>
      </c>
      <c r="K34" s="32"/>
      <c r="L34" s="33"/>
      <c r="M34" s="17"/>
      <c r="N34" s="17"/>
    </row>
    <row r="35" spans="1:15" x14ac:dyDescent="0.25">
      <c r="A35" s="48" t="s">
        <v>115</v>
      </c>
      <c r="B35" s="49"/>
      <c r="C35" s="32"/>
      <c r="D35" s="33"/>
      <c r="E35" s="32"/>
      <c r="F35" s="34"/>
      <c r="G35" s="14" t="s">
        <v>42</v>
      </c>
      <c r="H35" s="18">
        <v>0.67292006500000001</v>
      </c>
      <c r="I35" s="14" t="s">
        <v>42</v>
      </c>
      <c r="J35" s="18">
        <v>0.685059423</v>
      </c>
      <c r="K35" s="32"/>
      <c r="L35" s="33"/>
      <c r="M35" s="17"/>
      <c r="N35" s="17"/>
    </row>
    <row r="36" spans="1:15" x14ac:dyDescent="0.25">
      <c r="A36" s="48" t="s">
        <v>116</v>
      </c>
      <c r="B36" s="49"/>
      <c r="C36" s="32"/>
      <c r="D36" s="33"/>
      <c r="E36" s="32"/>
      <c r="F36" s="34"/>
      <c r="G36" s="14" t="s">
        <v>42</v>
      </c>
      <c r="H36" s="18">
        <v>0.330275229</v>
      </c>
      <c r="I36" s="14" t="s">
        <v>42</v>
      </c>
      <c r="J36" s="18">
        <v>0.31792318600000002</v>
      </c>
      <c r="K36" s="32"/>
      <c r="L36" s="33"/>
      <c r="M36" s="17"/>
      <c r="N36" s="17"/>
    </row>
    <row r="37" spans="1:15" x14ac:dyDescent="0.25">
      <c r="A37" s="48" t="s">
        <v>18</v>
      </c>
      <c r="B37" s="57"/>
      <c r="C37" s="32"/>
      <c r="D37" s="33"/>
      <c r="E37" s="32"/>
      <c r="F37" s="34"/>
      <c r="G37" s="12">
        <v>144591</v>
      </c>
      <c r="H37" s="13">
        <v>0.94440000000000002</v>
      </c>
      <c r="I37" s="12">
        <v>143418</v>
      </c>
      <c r="J37" s="13">
        <v>0.92479999999999996</v>
      </c>
      <c r="K37" s="12">
        <v>146395</v>
      </c>
      <c r="L37" s="13">
        <v>0.90759999999999996</v>
      </c>
      <c r="M37" s="17"/>
      <c r="N37" s="17"/>
    </row>
    <row r="38" spans="1:15" x14ac:dyDescent="0.25">
      <c r="A38" s="48" t="s">
        <v>6</v>
      </c>
      <c r="B38" s="57"/>
      <c r="C38" s="32"/>
      <c r="D38" s="33"/>
      <c r="E38" s="12">
        <v>4726</v>
      </c>
      <c r="F38" s="13">
        <v>0.73281600000000002</v>
      </c>
      <c r="G38" s="12">
        <v>4804</v>
      </c>
      <c r="H38" s="13">
        <v>0.76893299999999998</v>
      </c>
      <c r="I38" s="12">
        <v>5028</v>
      </c>
      <c r="J38" s="13">
        <v>0.81791300000000011</v>
      </c>
      <c r="K38" s="32"/>
      <c r="L38" s="33"/>
      <c r="M38" s="17"/>
      <c r="N38" s="17"/>
      <c r="O38" s="19"/>
    </row>
    <row r="39" spans="1:15" x14ac:dyDescent="0.25">
      <c r="A39" s="48" t="s">
        <v>19</v>
      </c>
      <c r="B39" s="49"/>
      <c r="C39" s="12">
        <v>119369</v>
      </c>
      <c r="D39" s="13">
        <v>0.69879999999999998</v>
      </c>
      <c r="E39" s="12">
        <v>112953</v>
      </c>
      <c r="F39" s="13">
        <v>0.63759999999999994</v>
      </c>
      <c r="G39" s="12">
        <v>109831</v>
      </c>
      <c r="H39" s="13">
        <v>0.6875</v>
      </c>
      <c r="I39" s="12">
        <v>112577</v>
      </c>
      <c r="J39" s="13">
        <v>0.67</v>
      </c>
      <c r="K39" s="12">
        <v>115408</v>
      </c>
      <c r="L39" s="13">
        <v>0.66600000000000004</v>
      </c>
      <c r="M39" s="17"/>
      <c r="N39" s="17"/>
      <c r="O39" s="19"/>
    </row>
    <row r="40" spans="1:15" x14ac:dyDescent="0.25">
      <c r="A40" s="48" t="s">
        <v>20</v>
      </c>
      <c r="B40" s="49"/>
      <c r="C40" s="12">
        <v>20606</v>
      </c>
      <c r="D40" s="13">
        <v>0.5272</v>
      </c>
      <c r="E40" s="12">
        <v>26046</v>
      </c>
      <c r="F40" s="13">
        <v>0.70879999999999999</v>
      </c>
      <c r="G40" s="12">
        <v>22107</v>
      </c>
      <c r="H40" s="13">
        <v>0.56179999999999997</v>
      </c>
      <c r="I40" s="12">
        <v>29995</v>
      </c>
      <c r="J40" s="13">
        <v>0.74360000000000004</v>
      </c>
      <c r="K40" s="12">
        <v>23942</v>
      </c>
      <c r="L40" s="13">
        <v>0.64200000000000002</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7FBF1-4F0A-4754-8774-F0134CD5AD30}">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Introduction!F23&amp;" County"</f>
        <v>Prowers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6.8862372991738967</v>
      </c>
      <c r="H6" s="55"/>
      <c r="I6" s="54">
        <v>7.0122217961185784</v>
      </c>
      <c r="J6" s="55"/>
      <c r="K6" s="54">
        <v>7.0554229099893648</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5.5264053630772461</v>
      </c>
      <c r="H8" s="59"/>
      <c r="I8" s="59">
        <v>5.7482094461335151</v>
      </c>
      <c r="J8" s="59"/>
      <c r="K8" s="59">
        <v>6.1692666699680938</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64436</v>
      </c>
      <c r="D10" s="13">
        <v>0.85060000000000002</v>
      </c>
      <c r="E10" s="12">
        <v>67386</v>
      </c>
      <c r="F10" s="13">
        <v>0.8609</v>
      </c>
      <c r="G10" s="12">
        <v>58684</v>
      </c>
      <c r="H10" s="13">
        <v>0.83320000000000005</v>
      </c>
      <c r="I10" s="12">
        <v>69891</v>
      </c>
      <c r="J10" s="13">
        <v>0.92400000000000004</v>
      </c>
      <c r="K10" s="12">
        <v>62609</v>
      </c>
      <c r="L10" s="13">
        <v>0.8841</v>
      </c>
    </row>
    <row r="11" spans="1:12" x14ac:dyDescent="0.25">
      <c r="A11" s="48" t="s">
        <v>112</v>
      </c>
      <c r="B11" s="49"/>
      <c r="C11" s="12">
        <v>42045</v>
      </c>
      <c r="D11" s="13">
        <v>0.55710000000000004</v>
      </c>
      <c r="E11" s="12">
        <v>36990</v>
      </c>
      <c r="F11" s="13">
        <v>0.47439999999999999</v>
      </c>
      <c r="G11" s="12">
        <v>35265</v>
      </c>
      <c r="H11" s="13">
        <v>0.50419999999999998</v>
      </c>
      <c r="I11" s="12">
        <v>45187</v>
      </c>
      <c r="J11" s="13">
        <v>0.60570000000000002</v>
      </c>
      <c r="K11" s="12">
        <v>38209</v>
      </c>
      <c r="L11" s="13">
        <v>0.56330000000000002</v>
      </c>
    </row>
    <row r="12" spans="1:12" x14ac:dyDescent="0.25">
      <c r="A12" s="50" t="s">
        <v>23</v>
      </c>
      <c r="B12" s="50"/>
      <c r="C12" s="14" t="s">
        <v>42</v>
      </c>
      <c r="D12" s="15">
        <v>0.85506626760000004</v>
      </c>
      <c r="E12" s="14" t="s">
        <v>42</v>
      </c>
      <c r="F12" s="15">
        <v>0.90477267589999999</v>
      </c>
      <c r="G12" s="14" t="s">
        <v>42</v>
      </c>
      <c r="H12" s="15">
        <v>0.6284367636</v>
      </c>
      <c r="I12" s="14" t="s">
        <v>42</v>
      </c>
      <c r="J12" s="15">
        <v>0.80256821830000002</v>
      </c>
      <c r="K12" s="14" t="s">
        <v>42</v>
      </c>
      <c r="L12" s="15">
        <v>0.84645336039999997</v>
      </c>
    </row>
    <row r="13" spans="1:12" x14ac:dyDescent="0.25">
      <c r="A13" s="50" t="s">
        <v>24</v>
      </c>
      <c r="B13" s="50"/>
      <c r="C13" s="14" t="s">
        <v>42</v>
      </c>
      <c r="D13" s="15">
        <v>0.64129970069999997</v>
      </c>
      <c r="E13" s="14" t="s">
        <v>42</v>
      </c>
      <c r="F13" s="15">
        <v>0.82937495290000007</v>
      </c>
      <c r="G13" s="14" t="s">
        <v>42</v>
      </c>
      <c r="H13" s="15">
        <v>1.0212097407</v>
      </c>
      <c r="I13" s="14" t="s">
        <v>42</v>
      </c>
      <c r="J13" s="15">
        <v>1.0433386838000001</v>
      </c>
      <c r="K13" s="14" t="s">
        <v>42</v>
      </c>
      <c r="L13" s="15">
        <v>1.8621973929</v>
      </c>
    </row>
    <row r="14" spans="1:12" x14ac:dyDescent="0.25">
      <c r="A14" s="50" t="s">
        <v>25</v>
      </c>
      <c r="B14" s="50"/>
      <c r="C14" s="14" t="s">
        <v>42</v>
      </c>
      <c r="D14" s="15">
        <v>0.42753313380000002</v>
      </c>
      <c r="E14" s="14" t="s">
        <v>42</v>
      </c>
      <c r="F14" s="15">
        <v>0.37698861490000002</v>
      </c>
      <c r="G14" s="14" t="s">
        <v>42</v>
      </c>
      <c r="H14" s="15">
        <v>0.47132757269999997</v>
      </c>
      <c r="I14" s="14" t="s">
        <v>42</v>
      </c>
      <c r="J14" s="15">
        <v>0.40128410910000001</v>
      </c>
      <c r="K14" s="14" t="s">
        <v>42</v>
      </c>
      <c r="L14" s="15">
        <v>0.42322668019999998</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11922.047999999999</v>
      </c>
      <c r="D16" s="13">
        <v>0.94799999999999995</v>
      </c>
      <c r="E16" s="12">
        <v>11954.894</v>
      </c>
      <c r="F16" s="13">
        <v>0.95899999999999996</v>
      </c>
      <c r="G16" s="12">
        <v>11958.114</v>
      </c>
      <c r="H16" s="13">
        <v>0.96599999999999997</v>
      </c>
      <c r="I16" s="12">
        <v>11661.34</v>
      </c>
      <c r="J16" s="13">
        <v>0.97</v>
      </c>
      <c r="K16" s="12">
        <v>11414.724</v>
      </c>
      <c r="L16" s="13">
        <v>0.96399999999999997</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8.8194999999999997</v>
      </c>
      <c r="H18" s="59"/>
      <c r="I18" s="59">
        <v>8.7221250000000001</v>
      </c>
      <c r="J18" s="59"/>
      <c r="K18" s="59">
        <v>8.6426666666666669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60772</v>
      </c>
      <c r="D20" s="13">
        <v>0.81879999999999997</v>
      </c>
      <c r="E20" s="12">
        <v>57965</v>
      </c>
      <c r="F20" s="13">
        <v>0.75090000000000001</v>
      </c>
      <c r="G20" s="12">
        <v>60465</v>
      </c>
      <c r="H20" s="13">
        <v>0.85919999999999996</v>
      </c>
      <c r="I20" s="12">
        <v>57740</v>
      </c>
      <c r="J20" s="13">
        <v>0.77270000000000005</v>
      </c>
      <c r="K20" s="12">
        <v>56321</v>
      </c>
      <c r="L20" s="13">
        <v>0.8145</v>
      </c>
      <c r="M20" s="16"/>
    </row>
    <row r="21" spans="1:14" x14ac:dyDescent="0.25">
      <c r="A21" s="48" t="s">
        <v>10</v>
      </c>
      <c r="B21" s="49"/>
      <c r="C21" s="12">
        <v>59270</v>
      </c>
      <c r="D21" s="13">
        <v>0.8</v>
      </c>
      <c r="E21" s="12">
        <v>61429</v>
      </c>
      <c r="F21" s="13">
        <v>0.7964</v>
      </c>
      <c r="G21" s="12">
        <v>52472</v>
      </c>
      <c r="H21" s="13">
        <v>0.74509999999999998</v>
      </c>
      <c r="I21" s="12">
        <v>63264</v>
      </c>
      <c r="J21" s="13">
        <v>0.84960000000000002</v>
      </c>
      <c r="K21" s="12">
        <v>54544</v>
      </c>
      <c r="L21" s="13">
        <v>0.78759999999999997</v>
      </c>
    </row>
    <row r="22" spans="1:14" x14ac:dyDescent="0.25">
      <c r="A22" s="48" t="s">
        <v>11</v>
      </c>
      <c r="B22" s="49"/>
      <c r="C22" s="12">
        <v>64606</v>
      </c>
      <c r="D22" s="13">
        <v>0.86799999999999999</v>
      </c>
      <c r="E22" s="12">
        <v>67030</v>
      </c>
      <c r="F22" s="13">
        <v>0.86040000000000005</v>
      </c>
      <c r="G22" s="12">
        <v>61717</v>
      </c>
      <c r="H22" s="13">
        <v>0.89090000000000003</v>
      </c>
      <c r="I22" s="12">
        <v>64739</v>
      </c>
      <c r="J22" s="13">
        <v>0.86770000000000003</v>
      </c>
      <c r="K22" s="12">
        <v>62247</v>
      </c>
      <c r="L22" s="13">
        <v>0.9</v>
      </c>
    </row>
    <row r="23" spans="1:14" x14ac:dyDescent="0.25">
      <c r="A23" s="48" t="s">
        <v>12</v>
      </c>
      <c r="B23" s="49"/>
      <c r="C23" s="12">
        <v>61206</v>
      </c>
      <c r="D23" s="13">
        <v>0.81440000000000001</v>
      </c>
      <c r="E23" s="12">
        <v>64466</v>
      </c>
      <c r="F23" s="13">
        <v>0.83220000000000005</v>
      </c>
      <c r="G23" s="12">
        <v>63969</v>
      </c>
      <c r="H23" s="13">
        <v>0.92300000000000004</v>
      </c>
      <c r="I23" s="12">
        <v>66027</v>
      </c>
      <c r="J23" s="13">
        <v>0.88649999999999995</v>
      </c>
      <c r="K23" s="12">
        <v>58157</v>
      </c>
      <c r="L23" s="13">
        <v>0.83720000000000006</v>
      </c>
    </row>
    <row r="24" spans="1:14" x14ac:dyDescent="0.25">
      <c r="A24" s="48" t="s">
        <v>13</v>
      </c>
      <c r="B24" s="49"/>
      <c r="C24" s="12">
        <v>66006</v>
      </c>
      <c r="D24" s="13">
        <v>0.87780000000000002</v>
      </c>
      <c r="E24" s="12">
        <v>71278</v>
      </c>
      <c r="F24" s="13">
        <v>0.91590000000000005</v>
      </c>
      <c r="G24" s="12">
        <v>62220</v>
      </c>
      <c r="H24" s="13">
        <v>0.88339999999999996</v>
      </c>
      <c r="I24" s="12">
        <v>65608</v>
      </c>
      <c r="J24" s="13">
        <v>0.8891</v>
      </c>
      <c r="K24" s="12">
        <v>58945</v>
      </c>
      <c r="L24" s="13">
        <v>0.85089999999999999</v>
      </c>
    </row>
    <row r="25" spans="1:14" x14ac:dyDescent="0.25">
      <c r="A25" s="48" t="s">
        <v>14</v>
      </c>
      <c r="B25" s="49"/>
      <c r="C25" s="12">
        <v>67257</v>
      </c>
      <c r="D25" s="13">
        <v>0.89890000000000003</v>
      </c>
      <c r="E25" s="12">
        <v>71454</v>
      </c>
      <c r="F25" s="13">
        <v>0.92410000000000003</v>
      </c>
      <c r="G25" s="12">
        <v>64629</v>
      </c>
      <c r="H25" s="13">
        <v>0.92030000000000001</v>
      </c>
      <c r="I25" s="12">
        <v>68899</v>
      </c>
      <c r="J25" s="13">
        <v>0.91320000000000001</v>
      </c>
      <c r="K25" s="12">
        <v>55040</v>
      </c>
      <c r="L25" s="13">
        <v>0.8831</v>
      </c>
      <c r="M25" s="17"/>
      <c r="N25" s="17"/>
    </row>
    <row r="26" spans="1:14" x14ac:dyDescent="0.25">
      <c r="A26" s="48" t="s">
        <v>15</v>
      </c>
      <c r="B26" s="49"/>
      <c r="C26" s="32"/>
      <c r="D26" s="33"/>
      <c r="E26" s="32"/>
      <c r="F26" s="33"/>
      <c r="G26" s="12">
        <v>67084</v>
      </c>
      <c r="H26" s="13">
        <v>0.95299999999999996</v>
      </c>
      <c r="I26" s="12">
        <v>69560</v>
      </c>
      <c r="J26" s="13">
        <v>0.91959999999999997</v>
      </c>
      <c r="K26" s="12">
        <v>62756</v>
      </c>
      <c r="L26" s="13">
        <v>0.91639999999999999</v>
      </c>
    </row>
    <row r="27" spans="1:14" x14ac:dyDescent="0.25">
      <c r="A27" s="48" t="s">
        <v>16</v>
      </c>
      <c r="B27" s="49"/>
      <c r="C27" s="12">
        <v>70490</v>
      </c>
      <c r="D27" s="13">
        <v>0.93779999999999997</v>
      </c>
      <c r="E27" s="12">
        <v>65489</v>
      </c>
      <c r="F27" s="13">
        <v>0.83799999999999997</v>
      </c>
      <c r="G27" s="12">
        <v>61951</v>
      </c>
      <c r="H27" s="13">
        <v>0.88070000000000004</v>
      </c>
      <c r="I27" s="12">
        <v>66376</v>
      </c>
      <c r="J27" s="13">
        <v>0.87929999999999997</v>
      </c>
      <c r="K27" s="12">
        <v>60608</v>
      </c>
      <c r="L27" s="13">
        <v>0.87109999999999999</v>
      </c>
      <c r="M27" s="17"/>
      <c r="N27" s="17"/>
    </row>
    <row r="28" spans="1:14" x14ac:dyDescent="0.25">
      <c r="A28" s="48" t="s">
        <v>113</v>
      </c>
      <c r="B28" s="49"/>
      <c r="C28" s="32"/>
      <c r="D28" s="33"/>
      <c r="E28" s="32"/>
      <c r="F28" s="33"/>
      <c r="G28" s="32"/>
      <c r="H28" s="33"/>
      <c r="I28" s="32"/>
      <c r="J28" s="33"/>
      <c r="K28" s="12">
        <v>47647</v>
      </c>
      <c r="L28" s="13">
        <v>0.91759999999999997</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6.3128065344444444</v>
      </c>
      <c r="H30" s="59"/>
      <c r="I30" s="59">
        <v>6.5663309422222227</v>
      </c>
      <c r="J30" s="59"/>
      <c r="K30" s="59">
        <v>6.3543353933333337</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9018</v>
      </c>
      <c r="D32" s="13">
        <v>0.51800000000000002</v>
      </c>
      <c r="E32" s="12">
        <v>10357</v>
      </c>
      <c r="F32" s="13">
        <v>0.60019999999999996</v>
      </c>
      <c r="G32" s="12">
        <v>8871</v>
      </c>
      <c r="H32" s="13">
        <v>0.54349999999999998</v>
      </c>
      <c r="I32" s="12">
        <v>9576</v>
      </c>
      <c r="J32" s="13">
        <v>0.60870000000000002</v>
      </c>
      <c r="K32" s="12">
        <v>9228</v>
      </c>
      <c r="L32" s="13">
        <v>0.61299999999999999</v>
      </c>
      <c r="M32" s="16"/>
    </row>
    <row r="33" spans="1:15" x14ac:dyDescent="0.25">
      <c r="A33" s="48" t="s">
        <v>5</v>
      </c>
      <c r="B33" s="49"/>
      <c r="C33" s="32"/>
      <c r="D33" s="33"/>
      <c r="E33" s="32"/>
      <c r="F33" s="33"/>
      <c r="G33" s="14" t="s">
        <v>42</v>
      </c>
      <c r="H33" s="18">
        <v>0.94769442500000001</v>
      </c>
      <c r="I33" s="14" t="s">
        <v>42</v>
      </c>
      <c r="J33" s="18">
        <v>0.93325062000000003</v>
      </c>
      <c r="K33" s="32"/>
      <c r="L33" s="33"/>
      <c r="M33" s="17"/>
      <c r="N33" s="17"/>
    </row>
    <row r="34" spans="1:15" x14ac:dyDescent="0.25">
      <c r="A34" s="48" t="s">
        <v>114</v>
      </c>
      <c r="B34" s="49"/>
      <c r="C34" s="32"/>
      <c r="D34" s="33"/>
      <c r="E34" s="32"/>
      <c r="F34" s="34"/>
      <c r="G34" s="14" t="s">
        <v>42</v>
      </c>
      <c r="H34" s="18">
        <v>0.48126801200000002</v>
      </c>
      <c r="I34" s="14" t="s">
        <v>42</v>
      </c>
      <c r="J34" s="18">
        <v>0.42486085299999998</v>
      </c>
      <c r="K34" s="32"/>
      <c r="L34" s="33"/>
      <c r="M34" s="17"/>
      <c r="N34" s="17"/>
    </row>
    <row r="35" spans="1:15" x14ac:dyDescent="0.25">
      <c r="A35" s="48" t="s">
        <v>115</v>
      </c>
      <c r="B35" s="49"/>
      <c r="C35" s="32"/>
      <c r="D35" s="33"/>
      <c r="E35" s="32"/>
      <c r="F35" s="34"/>
      <c r="G35" s="14" t="s">
        <v>42</v>
      </c>
      <c r="H35" s="18">
        <v>0.54946364700000005</v>
      </c>
      <c r="I35" s="14" t="s">
        <v>42</v>
      </c>
      <c r="J35" s="18">
        <v>0.49956255500000002</v>
      </c>
      <c r="K35" s="32"/>
      <c r="L35" s="33"/>
      <c r="M35" s="17"/>
      <c r="N35" s="17"/>
    </row>
    <row r="36" spans="1:15" x14ac:dyDescent="0.25">
      <c r="A36" s="48" t="s">
        <v>116</v>
      </c>
      <c r="B36" s="49"/>
      <c r="C36" s="32"/>
      <c r="D36" s="33"/>
      <c r="E36" s="32"/>
      <c r="F36" s="34"/>
      <c r="G36" s="14" t="s">
        <v>42</v>
      </c>
      <c r="H36" s="18">
        <v>0.23137876399999999</v>
      </c>
      <c r="I36" s="14" t="s">
        <v>42</v>
      </c>
      <c r="J36" s="18">
        <v>0.21048182600000001</v>
      </c>
      <c r="K36" s="32"/>
      <c r="L36" s="33"/>
      <c r="M36" s="17"/>
      <c r="N36" s="17"/>
    </row>
    <row r="37" spans="1:15" x14ac:dyDescent="0.25">
      <c r="A37" s="48" t="s">
        <v>18</v>
      </c>
      <c r="B37" s="57"/>
      <c r="C37" s="32"/>
      <c r="D37" s="33"/>
      <c r="E37" s="32"/>
      <c r="F37" s="34"/>
      <c r="G37" s="12">
        <v>61036</v>
      </c>
      <c r="H37" s="13">
        <v>0.92820000000000003</v>
      </c>
      <c r="I37" s="12">
        <v>66522</v>
      </c>
      <c r="J37" s="13">
        <v>0.93479999999999996</v>
      </c>
      <c r="K37" s="12">
        <v>60697</v>
      </c>
      <c r="L37" s="13">
        <v>0.92030000000000001</v>
      </c>
      <c r="M37" s="17"/>
      <c r="N37" s="17"/>
    </row>
    <row r="38" spans="1:15" x14ac:dyDescent="0.25">
      <c r="A38" s="48" t="s">
        <v>6</v>
      </c>
      <c r="B38" s="57"/>
      <c r="C38" s="32"/>
      <c r="D38" s="33"/>
      <c r="E38" s="12">
        <v>1448</v>
      </c>
      <c r="F38" s="13">
        <v>0.76195800000000002</v>
      </c>
      <c r="G38" s="12">
        <v>1606</v>
      </c>
      <c r="H38" s="13">
        <v>0.84359300000000004</v>
      </c>
      <c r="I38" s="12">
        <v>1788</v>
      </c>
      <c r="J38" s="13">
        <v>0.98704599999999998</v>
      </c>
      <c r="K38" s="32"/>
      <c r="L38" s="33"/>
      <c r="M38" s="17"/>
      <c r="N38" s="17"/>
      <c r="O38" s="19"/>
    </row>
    <row r="39" spans="1:15" x14ac:dyDescent="0.25">
      <c r="A39" s="48" t="s">
        <v>19</v>
      </c>
      <c r="B39" s="49"/>
      <c r="C39" s="12">
        <v>38221</v>
      </c>
      <c r="D39" s="13">
        <v>0.50990000000000002</v>
      </c>
      <c r="E39" s="12">
        <v>40018</v>
      </c>
      <c r="F39" s="13">
        <v>0.51649999999999996</v>
      </c>
      <c r="G39" s="12">
        <v>39117</v>
      </c>
      <c r="H39" s="13">
        <v>0.55679999999999996</v>
      </c>
      <c r="I39" s="12">
        <v>45646</v>
      </c>
      <c r="J39" s="13">
        <v>0.61780000000000002</v>
      </c>
      <c r="K39" s="12">
        <v>39459</v>
      </c>
      <c r="L39" s="13">
        <v>0.57079999999999997</v>
      </c>
      <c r="M39" s="17"/>
      <c r="N39" s="17"/>
      <c r="O39" s="19"/>
    </row>
    <row r="40" spans="1:15" x14ac:dyDescent="0.25">
      <c r="A40" s="48" t="s">
        <v>20</v>
      </c>
      <c r="B40" s="49"/>
      <c r="C40" s="12">
        <v>15070</v>
      </c>
      <c r="D40" s="13">
        <v>0.73619999999999997</v>
      </c>
      <c r="E40" s="12">
        <v>15090</v>
      </c>
      <c r="F40" s="13">
        <v>0.67800000000000005</v>
      </c>
      <c r="G40" s="12">
        <v>12952</v>
      </c>
      <c r="H40" s="13">
        <v>0.69550000000000001</v>
      </c>
      <c r="I40" s="12">
        <v>11862</v>
      </c>
      <c r="J40" s="13">
        <v>0.69499999999999995</v>
      </c>
      <c r="K40" s="12">
        <v>9447</v>
      </c>
      <c r="L40" s="13">
        <v>0.55959999999999999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0131-CC2E-4831-818E-6351839A20AF}">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Introduction!F24&amp;" County"</f>
        <v>Pueblo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7.4727408337278076</v>
      </c>
      <c r="H6" s="55"/>
      <c r="I6" s="54">
        <v>7.7779247351452021</v>
      </c>
      <c r="J6" s="55"/>
      <c r="K6" s="54">
        <v>7.6799998339684494</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7.3473925278500882</v>
      </c>
      <c r="H8" s="59"/>
      <c r="I8" s="59">
        <v>7.6637227065467179</v>
      </c>
      <c r="J8" s="59"/>
      <c r="K8" s="59">
        <v>7.6659697507942406</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137395</v>
      </c>
      <c r="D10" s="13">
        <v>0.86429999999999996</v>
      </c>
      <c r="E10" s="12">
        <v>138463</v>
      </c>
      <c r="F10" s="13">
        <v>0.90290000000000004</v>
      </c>
      <c r="G10" s="12">
        <v>143617</v>
      </c>
      <c r="H10" s="13">
        <v>0.89059999999999995</v>
      </c>
      <c r="I10" s="12">
        <v>154885</v>
      </c>
      <c r="J10" s="13">
        <v>0.93979999999999997</v>
      </c>
      <c r="K10" s="12">
        <v>152796</v>
      </c>
      <c r="L10" s="13">
        <v>0.95320000000000005</v>
      </c>
    </row>
    <row r="11" spans="1:12" x14ac:dyDescent="0.25">
      <c r="A11" s="48" t="s">
        <v>112</v>
      </c>
      <c r="B11" s="49"/>
      <c r="C11" s="12">
        <v>100018</v>
      </c>
      <c r="D11" s="13">
        <v>0.65390000000000004</v>
      </c>
      <c r="E11" s="12">
        <v>90760</v>
      </c>
      <c r="F11" s="13">
        <v>0.61060000000000003</v>
      </c>
      <c r="G11" s="12">
        <v>89447</v>
      </c>
      <c r="H11" s="13">
        <v>0.56640000000000001</v>
      </c>
      <c r="I11" s="12">
        <v>114817</v>
      </c>
      <c r="J11" s="13">
        <v>0.70369999999999999</v>
      </c>
      <c r="K11" s="12">
        <v>109212</v>
      </c>
      <c r="L11" s="13">
        <v>0.72460000000000002</v>
      </c>
    </row>
    <row r="12" spans="1:12" x14ac:dyDescent="0.25">
      <c r="A12" s="50" t="s">
        <v>23</v>
      </c>
      <c r="B12" s="50"/>
      <c r="C12" s="14" t="s">
        <v>42</v>
      </c>
      <c r="D12" s="15">
        <v>2.4685309414000001</v>
      </c>
      <c r="E12" s="14" t="s">
        <v>42</v>
      </c>
      <c r="F12" s="15">
        <v>2.5868869903</v>
      </c>
      <c r="G12" s="14" t="s">
        <v>42</v>
      </c>
      <c r="H12" s="15">
        <v>2.684441198</v>
      </c>
      <c r="I12" s="14" t="s">
        <v>42</v>
      </c>
      <c r="J12" s="15">
        <v>2.6398020762000001</v>
      </c>
      <c r="K12" s="14" t="s">
        <v>42</v>
      </c>
      <c r="L12" s="15">
        <v>2.7060255777000002</v>
      </c>
    </row>
    <row r="13" spans="1:12" x14ac:dyDescent="0.25">
      <c r="A13" s="50" t="s">
        <v>24</v>
      </c>
      <c r="B13" s="50"/>
      <c r="C13" s="14" t="s">
        <v>42</v>
      </c>
      <c r="D13" s="15">
        <v>0.74746865660000006</v>
      </c>
      <c r="E13" s="14" t="s">
        <v>42</v>
      </c>
      <c r="F13" s="15">
        <v>0.80725551470000001</v>
      </c>
      <c r="G13" s="14" t="s">
        <v>42</v>
      </c>
      <c r="H13" s="15">
        <v>0.87046505960000009</v>
      </c>
      <c r="I13" s="14" t="s">
        <v>42</v>
      </c>
      <c r="J13" s="15">
        <v>0.9638347116</v>
      </c>
      <c r="K13" s="14" t="s">
        <v>42</v>
      </c>
      <c r="L13" s="15">
        <v>1.0486602460999999</v>
      </c>
    </row>
    <row r="14" spans="1:12" x14ac:dyDescent="0.25">
      <c r="A14" s="50" t="s">
        <v>25</v>
      </c>
      <c r="B14" s="50"/>
      <c r="C14" s="14" t="s">
        <v>42</v>
      </c>
      <c r="D14" s="15">
        <v>0.57787492780000005</v>
      </c>
      <c r="E14" s="14" t="s">
        <v>42</v>
      </c>
      <c r="F14" s="15">
        <v>0.59932606399999999</v>
      </c>
      <c r="G14" s="14" t="s">
        <v>42</v>
      </c>
      <c r="H14" s="15">
        <v>0.60871682490000001</v>
      </c>
      <c r="I14" s="14" t="s">
        <v>42</v>
      </c>
      <c r="J14" s="15">
        <v>0.61390745960000004</v>
      </c>
      <c r="K14" s="14" t="s">
        <v>42</v>
      </c>
      <c r="L14" s="15">
        <v>0.55446403820000001</v>
      </c>
    </row>
    <row r="15" spans="1:12" x14ac:dyDescent="0.25">
      <c r="A15" s="50" t="s">
        <v>26</v>
      </c>
      <c r="B15" s="50"/>
      <c r="C15" s="14" t="s">
        <v>42</v>
      </c>
      <c r="D15" s="15">
        <v>0.30149996229999998</v>
      </c>
      <c r="E15" s="14" t="s">
        <v>42</v>
      </c>
      <c r="F15" s="15">
        <v>0.31189417609999998</v>
      </c>
      <c r="G15" s="14" t="s">
        <v>42</v>
      </c>
      <c r="H15" s="15">
        <v>0.35305575849999998</v>
      </c>
      <c r="I15" s="14" t="s">
        <v>42</v>
      </c>
      <c r="J15" s="15">
        <v>0.33764910279999999</v>
      </c>
      <c r="K15" s="14" t="s">
        <v>42</v>
      </c>
      <c r="L15" s="15">
        <v>0.31941950029999999</v>
      </c>
    </row>
    <row r="16" spans="1:12" x14ac:dyDescent="0.25">
      <c r="A16" s="50" t="s">
        <v>44</v>
      </c>
      <c r="B16" s="50"/>
      <c r="C16" s="12">
        <v>153390.9</v>
      </c>
      <c r="D16" s="13">
        <v>0.97499999999999998</v>
      </c>
      <c r="E16" s="12">
        <v>155672.60399999999</v>
      </c>
      <c r="F16" s="13">
        <v>0.97199999999999998</v>
      </c>
      <c r="G16" s="12">
        <v>156257.74799999999</v>
      </c>
      <c r="H16" s="13">
        <v>0.97199999999999998</v>
      </c>
      <c r="I16" s="12">
        <v>156930.10699999999</v>
      </c>
      <c r="J16" s="13">
        <v>0.97099999999999997</v>
      </c>
      <c r="K16" s="12">
        <v>161310.516</v>
      </c>
      <c r="L16" s="13">
        <v>0.97699999999999998</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8.6488750000000021</v>
      </c>
      <c r="H18" s="59"/>
      <c r="I18" s="59">
        <v>8.7366249999999983</v>
      </c>
      <c r="J18" s="59"/>
      <c r="K18" s="59">
        <v>8.7826666666666657</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130583</v>
      </c>
      <c r="D20" s="13">
        <v>0.82240000000000002</v>
      </c>
      <c r="E20" s="12">
        <v>113680</v>
      </c>
      <c r="F20" s="13">
        <v>0.74229999999999996</v>
      </c>
      <c r="G20" s="12">
        <v>132743</v>
      </c>
      <c r="H20" s="13">
        <v>0.8327</v>
      </c>
      <c r="I20" s="12">
        <v>130366</v>
      </c>
      <c r="J20" s="13">
        <v>0.7954</v>
      </c>
      <c r="K20" s="12">
        <v>131537</v>
      </c>
      <c r="L20" s="13">
        <v>0.83209999999999995</v>
      </c>
      <c r="M20" s="16"/>
    </row>
    <row r="21" spans="1:14" x14ac:dyDescent="0.25">
      <c r="A21" s="48" t="s">
        <v>10</v>
      </c>
      <c r="B21" s="49"/>
      <c r="C21" s="12">
        <v>129630</v>
      </c>
      <c r="D21" s="13">
        <v>0.8165</v>
      </c>
      <c r="E21" s="12">
        <v>116027</v>
      </c>
      <c r="F21" s="13">
        <v>0.75870000000000004</v>
      </c>
      <c r="G21" s="12">
        <v>130542</v>
      </c>
      <c r="H21" s="13">
        <v>0.81420000000000003</v>
      </c>
      <c r="I21" s="12">
        <v>133300</v>
      </c>
      <c r="J21" s="13">
        <v>0.81200000000000006</v>
      </c>
      <c r="K21" s="12">
        <v>134768</v>
      </c>
      <c r="L21" s="13">
        <v>0.85519999999999996</v>
      </c>
    </row>
    <row r="22" spans="1:14" x14ac:dyDescent="0.25">
      <c r="A22" s="48" t="s">
        <v>11</v>
      </c>
      <c r="B22" s="49"/>
      <c r="C22" s="12">
        <v>137001</v>
      </c>
      <c r="D22" s="13">
        <v>0.86180000000000001</v>
      </c>
      <c r="E22" s="12">
        <v>137324</v>
      </c>
      <c r="F22" s="13">
        <v>0.89549999999999996</v>
      </c>
      <c r="G22" s="12">
        <v>135399</v>
      </c>
      <c r="H22" s="13">
        <v>0.84699999999999998</v>
      </c>
      <c r="I22" s="12">
        <v>145558</v>
      </c>
      <c r="J22" s="13">
        <v>0.88319999999999999</v>
      </c>
      <c r="K22" s="12">
        <v>144987</v>
      </c>
      <c r="L22" s="13">
        <v>0.91510000000000002</v>
      </c>
    </row>
    <row r="23" spans="1:14" x14ac:dyDescent="0.25">
      <c r="A23" s="48" t="s">
        <v>12</v>
      </c>
      <c r="B23" s="49"/>
      <c r="C23" s="12">
        <v>134291</v>
      </c>
      <c r="D23" s="13">
        <v>0.8448</v>
      </c>
      <c r="E23" s="12">
        <v>134628</v>
      </c>
      <c r="F23" s="13">
        <v>0.88019999999999998</v>
      </c>
      <c r="G23" s="12">
        <v>134750</v>
      </c>
      <c r="H23" s="13">
        <v>0.83740000000000003</v>
      </c>
      <c r="I23" s="12">
        <v>142766</v>
      </c>
      <c r="J23" s="13">
        <v>0.86619999999999997</v>
      </c>
      <c r="K23" s="12">
        <v>135925</v>
      </c>
      <c r="L23" s="13">
        <v>0.86119999999999997</v>
      </c>
    </row>
    <row r="24" spans="1:14" x14ac:dyDescent="0.25">
      <c r="A24" s="48" t="s">
        <v>13</v>
      </c>
      <c r="B24" s="49"/>
      <c r="C24" s="12">
        <v>134183</v>
      </c>
      <c r="D24" s="13">
        <v>0.84499999999999997</v>
      </c>
      <c r="E24" s="12">
        <v>137939</v>
      </c>
      <c r="F24" s="13">
        <v>0.90069999999999995</v>
      </c>
      <c r="G24" s="12">
        <v>137957</v>
      </c>
      <c r="H24" s="13">
        <v>0.85640000000000005</v>
      </c>
      <c r="I24" s="12">
        <v>147095</v>
      </c>
      <c r="J24" s="13">
        <v>0.90039999999999998</v>
      </c>
      <c r="K24" s="12">
        <v>138222</v>
      </c>
      <c r="L24" s="13">
        <v>0.89600000000000002</v>
      </c>
    </row>
    <row r="25" spans="1:14" x14ac:dyDescent="0.25">
      <c r="A25" s="48" t="s">
        <v>14</v>
      </c>
      <c r="B25" s="49"/>
      <c r="C25" s="12">
        <v>148256</v>
      </c>
      <c r="D25" s="13">
        <v>0.93259999999999998</v>
      </c>
      <c r="E25" s="12">
        <v>127796</v>
      </c>
      <c r="F25" s="13">
        <v>0.85</v>
      </c>
      <c r="G25" s="12">
        <v>144207</v>
      </c>
      <c r="H25" s="13">
        <v>0.89600000000000002</v>
      </c>
      <c r="I25" s="12">
        <v>145582</v>
      </c>
      <c r="J25" s="13">
        <v>0.88849999999999996</v>
      </c>
      <c r="K25" s="12">
        <v>135333</v>
      </c>
      <c r="L25" s="13">
        <v>0.89149999999999996</v>
      </c>
      <c r="M25" s="17"/>
      <c r="N25" s="17"/>
    </row>
    <row r="26" spans="1:14" x14ac:dyDescent="0.25">
      <c r="A26" s="48" t="s">
        <v>15</v>
      </c>
      <c r="B26" s="49"/>
      <c r="C26" s="32"/>
      <c r="D26" s="33"/>
      <c r="E26" s="32"/>
      <c r="F26" s="33"/>
      <c r="G26" s="12">
        <v>155282</v>
      </c>
      <c r="H26" s="13">
        <v>0.9667</v>
      </c>
      <c r="I26" s="12">
        <v>154161</v>
      </c>
      <c r="J26" s="13">
        <v>0.93969999999999998</v>
      </c>
      <c r="K26" s="12">
        <v>149985</v>
      </c>
      <c r="L26" s="13">
        <v>0.94210000000000005</v>
      </c>
    </row>
    <row r="27" spans="1:14" x14ac:dyDescent="0.25">
      <c r="A27" s="48" t="s">
        <v>16</v>
      </c>
      <c r="B27" s="49"/>
      <c r="C27" s="12">
        <v>142138</v>
      </c>
      <c r="D27" s="13">
        <v>0.89629999999999999</v>
      </c>
      <c r="E27" s="12">
        <v>132367</v>
      </c>
      <c r="F27" s="13">
        <v>0.86429999999999996</v>
      </c>
      <c r="G27" s="12">
        <v>139890</v>
      </c>
      <c r="H27" s="13">
        <v>0.86870000000000003</v>
      </c>
      <c r="I27" s="12">
        <v>148061</v>
      </c>
      <c r="J27" s="13">
        <v>0.90390000000000004</v>
      </c>
      <c r="K27" s="12">
        <v>130331</v>
      </c>
      <c r="L27" s="13">
        <v>0.81989999999999996</v>
      </c>
      <c r="M27" s="17"/>
      <c r="N27" s="17"/>
    </row>
    <row r="28" spans="1:14" x14ac:dyDescent="0.25">
      <c r="A28" s="48" t="s">
        <v>113</v>
      </c>
      <c r="B28" s="49"/>
      <c r="C28" s="32"/>
      <c r="D28" s="33"/>
      <c r="E28" s="32"/>
      <c r="F28" s="33"/>
      <c r="G28" s="32"/>
      <c r="H28" s="33"/>
      <c r="I28" s="32"/>
      <c r="J28" s="33"/>
      <c r="K28" s="12">
        <v>104238</v>
      </c>
      <c r="L28" s="13">
        <v>0.89129999999999998</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6.4219549733333334</v>
      </c>
      <c r="H30" s="59"/>
      <c r="I30" s="59">
        <v>6.9334264988888883</v>
      </c>
      <c r="J30" s="59"/>
      <c r="K30" s="59">
        <v>6.5913630844444437</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22037</v>
      </c>
      <c r="D32" s="13">
        <v>0.43070000000000003</v>
      </c>
      <c r="E32" s="12">
        <v>17124</v>
      </c>
      <c r="F32" s="13">
        <v>0.46150000000000002</v>
      </c>
      <c r="G32" s="12">
        <v>20773</v>
      </c>
      <c r="H32" s="13">
        <v>0.49080000000000001</v>
      </c>
      <c r="I32" s="12">
        <v>31620</v>
      </c>
      <c r="J32" s="13">
        <v>0.61950000000000005</v>
      </c>
      <c r="K32" s="12">
        <v>24022</v>
      </c>
      <c r="L32" s="13">
        <v>0.58130000000000004</v>
      </c>
      <c r="M32" s="16"/>
    </row>
    <row r="33" spans="1:15" x14ac:dyDescent="0.25">
      <c r="A33" s="48" t="s">
        <v>5</v>
      </c>
      <c r="B33" s="49"/>
      <c r="C33" s="32"/>
      <c r="D33" s="33"/>
      <c r="E33" s="32"/>
      <c r="F33" s="33"/>
      <c r="G33" s="14" t="s">
        <v>42</v>
      </c>
      <c r="H33" s="18">
        <v>0.95089114299999999</v>
      </c>
      <c r="I33" s="14" t="s">
        <v>42</v>
      </c>
      <c r="J33" s="18">
        <v>0.93816446799999997</v>
      </c>
      <c r="K33" s="32"/>
      <c r="L33" s="33"/>
      <c r="M33" s="17"/>
      <c r="N33" s="17"/>
    </row>
    <row r="34" spans="1:15" x14ac:dyDescent="0.25">
      <c r="A34" s="48" t="s">
        <v>114</v>
      </c>
      <c r="B34" s="49"/>
      <c r="C34" s="32"/>
      <c r="D34" s="33"/>
      <c r="E34" s="32"/>
      <c r="F34" s="34"/>
      <c r="G34" s="14" t="s">
        <v>42</v>
      </c>
      <c r="H34" s="18">
        <v>0.58056613999999995</v>
      </c>
      <c r="I34" s="14" t="s">
        <v>42</v>
      </c>
      <c r="J34" s="18">
        <v>0.56384581300000003</v>
      </c>
      <c r="K34" s="32"/>
      <c r="L34" s="33"/>
      <c r="M34" s="17"/>
      <c r="N34" s="17"/>
    </row>
    <row r="35" spans="1:15" x14ac:dyDescent="0.25">
      <c r="A35" s="48" t="s">
        <v>115</v>
      </c>
      <c r="B35" s="49"/>
      <c r="C35" s="32"/>
      <c r="D35" s="33"/>
      <c r="E35" s="32"/>
      <c r="F35" s="34"/>
      <c r="G35" s="14" t="s">
        <v>42</v>
      </c>
      <c r="H35" s="18">
        <v>0.60826514499999995</v>
      </c>
      <c r="I35" s="14" t="s">
        <v>42</v>
      </c>
      <c r="J35" s="18">
        <v>0.57811473599999996</v>
      </c>
      <c r="K35" s="32"/>
      <c r="L35" s="33"/>
      <c r="M35" s="17"/>
      <c r="N35" s="17"/>
    </row>
    <row r="36" spans="1:15" x14ac:dyDescent="0.25">
      <c r="A36" s="48" t="s">
        <v>116</v>
      </c>
      <c r="B36" s="49"/>
      <c r="C36" s="32"/>
      <c r="D36" s="33"/>
      <c r="E36" s="32"/>
      <c r="F36" s="34"/>
      <c r="G36" s="14" t="s">
        <v>42</v>
      </c>
      <c r="H36" s="18">
        <v>0.34562442100000001</v>
      </c>
      <c r="I36" s="14" t="s">
        <v>42</v>
      </c>
      <c r="J36" s="18">
        <v>0.27868975899999998</v>
      </c>
      <c r="K36" s="32"/>
      <c r="L36" s="33"/>
      <c r="M36" s="17"/>
      <c r="N36" s="17"/>
    </row>
    <row r="37" spans="1:15" x14ac:dyDescent="0.25">
      <c r="A37" s="48" t="s">
        <v>18</v>
      </c>
      <c r="B37" s="57"/>
      <c r="C37" s="32"/>
      <c r="D37" s="33"/>
      <c r="E37" s="32"/>
      <c r="F37" s="34"/>
      <c r="G37" s="12">
        <v>139095</v>
      </c>
      <c r="H37" s="13">
        <v>0.93</v>
      </c>
      <c r="I37" s="12">
        <v>140495</v>
      </c>
      <c r="J37" s="13">
        <v>0.92190000000000005</v>
      </c>
      <c r="K37" s="12">
        <v>139036</v>
      </c>
      <c r="L37" s="13">
        <v>0.9274</v>
      </c>
      <c r="M37" s="17"/>
      <c r="N37" s="17"/>
    </row>
    <row r="38" spans="1:15" x14ac:dyDescent="0.25">
      <c r="A38" s="48" t="s">
        <v>6</v>
      </c>
      <c r="B38" s="57"/>
      <c r="C38" s="32"/>
      <c r="D38" s="33"/>
      <c r="E38" s="12">
        <v>4206</v>
      </c>
      <c r="F38" s="13">
        <v>0.76203999999999994</v>
      </c>
      <c r="G38" s="12">
        <v>3911</v>
      </c>
      <c r="H38" s="13">
        <v>0.79623699999999997</v>
      </c>
      <c r="I38" s="12">
        <v>4209</v>
      </c>
      <c r="J38" s="13">
        <v>0.86591200000000002</v>
      </c>
      <c r="K38" s="32"/>
      <c r="L38" s="33"/>
      <c r="M38" s="17"/>
      <c r="N38" s="17"/>
      <c r="O38" s="19"/>
    </row>
    <row r="39" spans="1:15" x14ac:dyDescent="0.25">
      <c r="A39" s="48" t="s">
        <v>19</v>
      </c>
      <c r="B39" s="49"/>
      <c r="C39" s="12">
        <v>91943</v>
      </c>
      <c r="D39" s="13">
        <v>0.57869999999999999</v>
      </c>
      <c r="E39" s="12">
        <v>85874</v>
      </c>
      <c r="F39" s="13">
        <v>0.56130000000000002</v>
      </c>
      <c r="G39" s="12">
        <v>82565</v>
      </c>
      <c r="H39" s="13">
        <v>0.51600000000000001</v>
      </c>
      <c r="I39" s="12">
        <v>105418</v>
      </c>
      <c r="J39" s="13">
        <v>0.64139999999999997</v>
      </c>
      <c r="K39" s="12">
        <v>87735</v>
      </c>
      <c r="L39" s="13">
        <v>0.55420000000000003</v>
      </c>
      <c r="M39" s="17"/>
      <c r="N39" s="17"/>
      <c r="O39" s="19"/>
    </row>
    <row r="40" spans="1:15" x14ac:dyDescent="0.25">
      <c r="A40" s="48" t="s">
        <v>20</v>
      </c>
      <c r="B40" s="49"/>
      <c r="C40" s="12">
        <v>33328</v>
      </c>
      <c r="D40" s="13">
        <v>0.84189999999999998</v>
      </c>
      <c r="E40" s="12">
        <v>27587</v>
      </c>
      <c r="F40" s="13">
        <v>0.67800000000000005</v>
      </c>
      <c r="G40" s="12">
        <v>24040</v>
      </c>
      <c r="H40" s="13">
        <v>0.66220000000000001</v>
      </c>
      <c r="I40" s="12">
        <v>31370</v>
      </c>
      <c r="J40" s="13">
        <v>0.77569999999999995</v>
      </c>
      <c r="K40" s="12">
        <v>24629</v>
      </c>
      <c r="L40" s="13">
        <v>0.64459999999999995</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05328-6071-463C-9B87-BAAD83DEE160}">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Introduction!A29</f>
        <v>139-400% FPL</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8.1124392918088031</v>
      </c>
      <c r="H6" s="55"/>
      <c r="I6" s="54">
        <v>8.3657219611862548</v>
      </c>
      <c r="J6" s="55"/>
      <c r="K6" s="54">
        <v>8.2679575837159849</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9.0472857142857137</v>
      </c>
      <c r="H8" s="59"/>
      <c r="I8" s="59">
        <v>9.3438571428571429</v>
      </c>
      <c r="J8" s="59"/>
      <c r="K8" s="59">
        <v>9.2927142857142861</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1657360</v>
      </c>
      <c r="D10" s="13">
        <v>0.82310000000000005</v>
      </c>
      <c r="E10" s="12">
        <v>1675119</v>
      </c>
      <c r="F10" s="13">
        <v>0.80549999999999999</v>
      </c>
      <c r="G10" s="12">
        <v>1649996</v>
      </c>
      <c r="H10" s="13">
        <v>0.81720000000000004</v>
      </c>
      <c r="I10" s="12">
        <v>1878811</v>
      </c>
      <c r="J10" s="13">
        <v>0.91520000000000001</v>
      </c>
      <c r="K10" s="12">
        <v>1768340</v>
      </c>
      <c r="L10" s="13">
        <v>0.91120000000000001</v>
      </c>
    </row>
    <row r="11" spans="1:12" x14ac:dyDescent="0.25">
      <c r="A11" s="48" t="s">
        <v>112</v>
      </c>
      <c r="B11" s="49"/>
      <c r="C11" s="12">
        <v>1097480</v>
      </c>
      <c r="D11" s="13">
        <v>0.55789999999999995</v>
      </c>
      <c r="E11" s="12">
        <v>1088718</v>
      </c>
      <c r="F11" s="13">
        <v>0.53190000000000004</v>
      </c>
      <c r="G11" s="12">
        <v>1094816</v>
      </c>
      <c r="H11" s="13">
        <v>0.55169999999999997</v>
      </c>
      <c r="I11" s="12">
        <v>1332631</v>
      </c>
      <c r="J11" s="13">
        <v>0.66310000000000002</v>
      </c>
      <c r="K11" s="12">
        <v>1205333</v>
      </c>
      <c r="L11" s="13">
        <v>0.63</v>
      </c>
    </row>
    <row r="12" spans="1:12" x14ac:dyDescent="0.25">
      <c r="A12" s="50" t="s">
        <v>23</v>
      </c>
      <c r="B12" s="50"/>
      <c r="C12" s="14" t="s">
        <v>42</v>
      </c>
      <c r="D12" s="14" t="s">
        <v>42</v>
      </c>
      <c r="E12" s="14" t="s">
        <v>42</v>
      </c>
      <c r="F12" s="14" t="s">
        <v>42</v>
      </c>
      <c r="G12" s="14" t="s">
        <v>42</v>
      </c>
      <c r="H12" s="14" t="s">
        <v>42</v>
      </c>
      <c r="I12" s="14" t="s">
        <v>42</v>
      </c>
      <c r="J12" s="14" t="s">
        <v>42</v>
      </c>
      <c r="K12" s="14" t="s">
        <v>42</v>
      </c>
      <c r="L12" s="14" t="s">
        <v>42</v>
      </c>
    </row>
    <row r="13" spans="1:12" x14ac:dyDescent="0.25">
      <c r="A13" s="50" t="s">
        <v>24</v>
      </c>
      <c r="B13" s="50"/>
      <c r="C13" s="14" t="s">
        <v>42</v>
      </c>
      <c r="D13" s="14" t="s">
        <v>42</v>
      </c>
      <c r="E13" s="14" t="s">
        <v>42</v>
      </c>
      <c r="F13" s="14" t="s">
        <v>42</v>
      </c>
      <c r="G13" s="14" t="s">
        <v>42</v>
      </c>
      <c r="H13" s="14" t="s">
        <v>42</v>
      </c>
      <c r="I13" s="14" t="s">
        <v>42</v>
      </c>
      <c r="J13" s="14" t="s">
        <v>42</v>
      </c>
      <c r="K13" s="14" t="s">
        <v>42</v>
      </c>
      <c r="L13" s="14" t="s">
        <v>42</v>
      </c>
    </row>
    <row r="14" spans="1:12" x14ac:dyDescent="0.25">
      <c r="A14" s="50" t="s">
        <v>25</v>
      </c>
      <c r="B14" s="50"/>
      <c r="C14" s="14" t="s">
        <v>42</v>
      </c>
      <c r="D14" s="14" t="s">
        <v>42</v>
      </c>
      <c r="E14" s="14" t="s">
        <v>42</v>
      </c>
      <c r="F14" s="14" t="s">
        <v>42</v>
      </c>
      <c r="G14" s="14" t="s">
        <v>42</v>
      </c>
      <c r="H14" s="14" t="s">
        <v>42</v>
      </c>
      <c r="I14" s="14" t="s">
        <v>42</v>
      </c>
      <c r="J14" s="14" t="s">
        <v>42</v>
      </c>
      <c r="K14" s="14" t="s">
        <v>42</v>
      </c>
      <c r="L14" s="14" t="s">
        <v>42</v>
      </c>
    </row>
    <row r="15" spans="1:12" x14ac:dyDescent="0.25">
      <c r="A15" s="50" t="s">
        <v>26</v>
      </c>
      <c r="B15" s="50"/>
      <c r="C15" s="14" t="s">
        <v>42</v>
      </c>
      <c r="D15" s="14" t="s">
        <v>42</v>
      </c>
      <c r="E15" s="14" t="s">
        <v>42</v>
      </c>
      <c r="F15" s="14" t="s">
        <v>42</v>
      </c>
      <c r="G15" s="14" t="s">
        <v>42</v>
      </c>
      <c r="H15" s="14" t="s">
        <v>42</v>
      </c>
      <c r="I15" s="14" t="s">
        <v>42</v>
      </c>
      <c r="J15" s="14" t="s">
        <v>42</v>
      </c>
      <c r="K15" s="14" t="s">
        <v>42</v>
      </c>
      <c r="L15" s="14" t="s">
        <v>42</v>
      </c>
    </row>
    <row r="16" spans="1:12" x14ac:dyDescent="0.25">
      <c r="A16" s="50" t="s">
        <v>44</v>
      </c>
      <c r="B16" s="50"/>
      <c r="C16" s="14" t="s">
        <v>42</v>
      </c>
      <c r="D16" s="14" t="s">
        <v>42</v>
      </c>
      <c r="E16" s="12">
        <v>1938449</v>
      </c>
      <c r="F16" s="13">
        <v>0.96719999999999995</v>
      </c>
      <c r="G16" s="12">
        <v>1987177</v>
      </c>
      <c r="H16" s="13">
        <v>0.96419999999999995</v>
      </c>
      <c r="I16" s="12">
        <v>2030163</v>
      </c>
      <c r="J16" s="13">
        <v>0.96240000000000003</v>
      </c>
      <c r="K16" s="12">
        <v>1970508</v>
      </c>
      <c r="L16" s="13">
        <v>0.9637</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8.5018750000000018</v>
      </c>
      <c r="H18" s="59"/>
      <c r="I18" s="59">
        <v>8.7704999999999984</v>
      </c>
      <c r="J18" s="59"/>
      <c r="K18" s="59">
        <v>8.684222222222223</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1629078</v>
      </c>
      <c r="D20" s="13">
        <v>0.82140000000000002</v>
      </c>
      <c r="E20" s="12">
        <v>1752181</v>
      </c>
      <c r="F20" s="13">
        <v>0.84650000000000003</v>
      </c>
      <c r="G20" s="12">
        <v>1670451</v>
      </c>
      <c r="H20" s="13">
        <v>0.83709999999999996</v>
      </c>
      <c r="I20" s="12">
        <v>1706087</v>
      </c>
      <c r="J20" s="13">
        <v>0.83689999999999998</v>
      </c>
      <c r="K20" s="12">
        <v>1608734</v>
      </c>
      <c r="L20" s="13">
        <v>0.83760000000000001</v>
      </c>
      <c r="M20" s="16"/>
    </row>
    <row r="21" spans="1:14" x14ac:dyDescent="0.25">
      <c r="A21" s="48" t="s">
        <v>10</v>
      </c>
      <c r="B21" s="49"/>
      <c r="C21" s="12">
        <v>1450607</v>
      </c>
      <c r="D21" s="13">
        <v>0.72330000000000005</v>
      </c>
      <c r="E21" s="12">
        <v>1519663</v>
      </c>
      <c r="F21" s="13">
        <v>0.73570000000000002</v>
      </c>
      <c r="G21" s="12">
        <v>1496703</v>
      </c>
      <c r="H21" s="13">
        <v>0.74360000000000004</v>
      </c>
      <c r="I21" s="12">
        <v>1639926</v>
      </c>
      <c r="J21" s="13">
        <v>0.80269999999999997</v>
      </c>
      <c r="K21" s="12">
        <v>1534624</v>
      </c>
      <c r="L21" s="13">
        <v>0.79759999999999998</v>
      </c>
    </row>
    <row r="22" spans="1:14" x14ac:dyDescent="0.25">
      <c r="A22" s="48" t="s">
        <v>11</v>
      </c>
      <c r="B22" s="49"/>
      <c r="C22" s="12">
        <v>1697041</v>
      </c>
      <c r="D22" s="13">
        <v>0.85599999999999998</v>
      </c>
      <c r="E22" s="12">
        <v>1754681</v>
      </c>
      <c r="F22" s="13">
        <v>0.84570000000000001</v>
      </c>
      <c r="G22" s="12">
        <v>1662749</v>
      </c>
      <c r="H22" s="13">
        <v>0.82599999999999996</v>
      </c>
      <c r="I22" s="12">
        <v>1808229</v>
      </c>
      <c r="J22" s="13">
        <v>0.8841</v>
      </c>
      <c r="K22" s="12">
        <v>1687604</v>
      </c>
      <c r="L22" s="13">
        <v>0.87370000000000003</v>
      </c>
    </row>
    <row r="23" spans="1:14" x14ac:dyDescent="0.25">
      <c r="A23" s="48" t="s">
        <v>12</v>
      </c>
      <c r="B23" s="49"/>
      <c r="C23" s="12">
        <v>1674463</v>
      </c>
      <c r="D23" s="13">
        <v>0.84699999999999998</v>
      </c>
      <c r="E23" s="12">
        <v>1790742</v>
      </c>
      <c r="F23" s="13">
        <v>0.86439999999999995</v>
      </c>
      <c r="G23" s="12">
        <v>1733640</v>
      </c>
      <c r="H23" s="13">
        <v>0.86119999999999997</v>
      </c>
      <c r="I23" s="12">
        <v>1826252</v>
      </c>
      <c r="J23" s="13">
        <v>0.89190000000000003</v>
      </c>
      <c r="K23" s="12">
        <v>1678320</v>
      </c>
      <c r="L23" s="13">
        <v>0.86890000000000001</v>
      </c>
    </row>
    <row r="24" spans="1:14" x14ac:dyDescent="0.25">
      <c r="A24" s="48" t="s">
        <v>13</v>
      </c>
      <c r="B24" s="49"/>
      <c r="C24" s="12">
        <v>1694676</v>
      </c>
      <c r="D24" s="13">
        <v>0.85399999999999998</v>
      </c>
      <c r="E24" s="12">
        <v>1763428</v>
      </c>
      <c r="F24" s="13">
        <v>0.85189999999999999</v>
      </c>
      <c r="G24" s="12">
        <v>1701544</v>
      </c>
      <c r="H24" s="13">
        <v>0.84619999999999995</v>
      </c>
      <c r="I24" s="12">
        <v>1804489</v>
      </c>
      <c r="J24" s="13">
        <v>0.88139999999999996</v>
      </c>
      <c r="K24" s="12">
        <v>1677682</v>
      </c>
      <c r="L24" s="13">
        <v>0.86860000000000004</v>
      </c>
    </row>
    <row r="25" spans="1:14" x14ac:dyDescent="0.25">
      <c r="A25" s="48" t="s">
        <v>14</v>
      </c>
      <c r="B25" s="49"/>
      <c r="C25" s="12">
        <v>1791048</v>
      </c>
      <c r="D25" s="13">
        <v>0.90510000000000002</v>
      </c>
      <c r="E25" s="12">
        <v>1856228</v>
      </c>
      <c r="F25" s="13">
        <v>0.89659999999999995</v>
      </c>
      <c r="G25" s="12">
        <v>1842349</v>
      </c>
      <c r="H25" s="13">
        <v>0.91469999999999996</v>
      </c>
      <c r="I25" s="12">
        <v>1852694</v>
      </c>
      <c r="J25" s="13">
        <v>0.90780000000000005</v>
      </c>
      <c r="K25" s="12">
        <v>1532783</v>
      </c>
      <c r="L25" s="13">
        <v>0.87180000000000002</v>
      </c>
      <c r="M25" s="17"/>
      <c r="N25" s="17"/>
    </row>
    <row r="26" spans="1:14" x14ac:dyDescent="0.25">
      <c r="A26" s="48" t="s">
        <v>15</v>
      </c>
      <c r="B26" s="49"/>
      <c r="C26" s="32"/>
      <c r="D26" s="33"/>
      <c r="E26" s="32"/>
      <c r="F26" s="33"/>
      <c r="G26" s="12">
        <v>1929943</v>
      </c>
      <c r="H26" s="13">
        <v>0.95940000000000003</v>
      </c>
      <c r="I26" s="12">
        <v>1972821</v>
      </c>
      <c r="J26" s="13">
        <v>0.96199999999999997</v>
      </c>
      <c r="K26" s="12">
        <v>1839286</v>
      </c>
      <c r="L26" s="13">
        <v>0.9496</v>
      </c>
    </row>
    <row r="27" spans="1:14" x14ac:dyDescent="0.25">
      <c r="A27" s="48" t="s">
        <v>16</v>
      </c>
      <c r="B27" s="49"/>
      <c r="C27" s="12">
        <v>1678459</v>
      </c>
      <c r="D27" s="13">
        <v>0.84589999999999999</v>
      </c>
      <c r="E27" s="12">
        <v>1692902</v>
      </c>
      <c r="F27" s="13">
        <v>0.81840000000000002</v>
      </c>
      <c r="G27" s="12">
        <v>1632534</v>
      </c>
      <c r="H27" s="13">
        <v>0.81330000000000002</v>
      </c>
      <c r="I27" s="12">
        <v>1737880</v>
      </c>
      <c r="J27" s="13">
        <v>0.84960000000000002</v>
      </c>
      <c r="K27" s="12">
        <v>1580757</v>
      </c>
      <c r="L27" s="13">
        <v>0.82169999999999999</v>
      </c>
      <c r="M27" s="17"/>
      <c r="N27" s="17"/>
    </row>
    <row r="28" spans="1:14" x14ac:dyDescent="0.25">
      <c r="A28" s="48" t="s">
        <v>113</v>
      </c>
      <c r="B28" s="49"/>
      <c r="C28" s="32"/>
      <c r="D28" s="33"/>
      <c r="E28" s="32"/>
      <c r="F28" s="33"/>
      <c r="G28" s="32"/>
      <c r="H28" s="33"/>
      <c r="I28" s="32"/>
      <c r="J28" s="33"/>
      <c r="K28" s="12">
        <v>1367642</v>
      </c>
      <c r="L28" s="13">
        <v>0.92630000000000001</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6.788157161140691</v>
      </c>
      <c r="H30" s="59"/>
      <c r="I30" s="59">
        <v>6.9828087407016204</v>
      </c>
      <c r="J30" s="59"/>
      <c r="K30" s="59">
        <v>6.8269362432114464</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232450</v>
      </c>
      <c r="D32" s="13">
        <v>0.5484</v>
      </c>
      <c r="E32" s="12">
        <v>251053</v>
      </c>
      <c r="F32" s="13">
        <v>0.57509999999999994</v>
      </c>
      <c r="G32" s="12">
        <v>250462</v>
      </c>
      <c r="H32" s="13">
        <v>0.62509999999999999</v>
      </c>
      <c r="I32" s="12">
        <v>257272</v>
      </c>
      <c r="J32" s="13">
        <v>0.59009999999999996</v>
      </c>
      <c r="K32" s="12">
        <v>256659</v>
      </c>
      <c r="L32" s="13">
        <v>0.61029999999999995</v>
      </c>
      <c r="M32" s="16"/>
    </row>
    <row r="33" spans="1:15" x14ac:dyDescent="0.25">
      <c r="A33" s="48" t="s">
        <v>5</v>
      </c>
      <c r="B33" s="49"/>
      <c r="C33" s="32"/>
      <c r="D33" s="33"/>
      <c r="E33" s="32"/>
      <c r="F33" s="33"/>
      <c r="G33" s="14" t="s">
        <v>42</v>
      </c>
      <c r="H33" s="18">
        <v>0.90209086663145921</v>
      </c>
      <c r="I33" s="14" t="s">
        <v>42</v>
      </c>
      <c r="J33" s="18">
        <v>0.88488761889030121</v>
      </c>
      <c r="K33" s="32"/>
      <c r="L33" s="33"/>
      <c r="M33" s="17"/>
      <c r="N33" s="17"/>
    </row>
    <row r="34" spans="1:15" x14ac:dyDescent="0.25">
      <c r="A34" s="48" t="s">
        <v>114</v>
      </c>
      <c r="B34" s="49"/>
      <c r="C34" s="32"/>
      <c r="D34" s="33"/>
      <c r="E34" s="32"/>
      <c r="F34" s="34"/>
      <c r="G34" s="14" t="s">
        <v>42</v>
      </c>
      <c r="H34" s="18">
        <v>0.624</v>
      </c>
      <c r="I34" s="14" t="s">
        <v>42</v>
      </c>
      <c r="J34" s="18">
        <v>0.57099999999999995</v>
      </c>
      <c r="K34" s="32"/>
      <c r="L34" s="33"/>
      <c r="M34" s="17"/>
      <c r="N34" s="17"/>
    </row>
    <row r="35" spans="1:15" x14ac:dyDescent="0.25">
      <c r="A35" s="48" t="s">
        <v>115</v>
      </c>
      <c r="B35" s="49"/>
      <c r="C35" s="32"/>
      <c r="D35" s="33"/>
      <c r="E35" s="32"/>
      <c r="F35" s="34"/>
      <c r="G35" s="14" t="s">
        <v>42</v>
      </c>
      <c r="H35" s="18">
        <v>0.60399999999999998</v>
      </c>
      <c r="I35" s="14" t="s">
        <v>42</v>
      </c>
      <c r="J35" s="18">
        <v>0.57699999999999996</v>
      </c>
      <c r="K35" s="32"/>
      <c r="L35" s="33"/>
      <c r="M35" s="17"/>
      <c r="N35" s="17"/>
    </row>
    <row r="36" spans="1:15" x14ac:dyDescent="0.25">
      <c r="A36" s="48" t="s">
        <v>116</v>
      </c>
      <c r="B36" s="49"/>
      <c r="C36" s="32"/>
      <c r="D36" s="33"/>
      <c r="E36" s="32"/>
      <c r="F36" s="34"/>
      <c r="G36" s="14" t="s">
        <v>42</v>
      </c>
      <c r="H36" s="18">
        <v>0.34300000000000003</v>
      </c>
      <c r="I36" s="14" t="s">
        <v>42</v>
      </c>
      <c r="J36" s="18">
        <v>0.33500000000000002</v>
      </c>
      <c r="K36" s="32"/>
      <c r="L36" s="33"/>
      <c r="M36" s="17"/>
      <c r="N36" s="17"/>
    </row>
    <row r="37" spans="1:15" x14ac:dyDescent="0.25">
      <c r="A37" s="48" t="s">
        <v>18</v>
      </c>
      <c r="B37" s="57"/>
      <c r="C37" s="32"/>
      <c r="D37" s="33"/>
      <c r="E37" s="32"/>
      <c r="F37" s="34"/>
      <c r="G37" s="12">
        <v>1678647</v>
      </c>
      <c r="H37" s="13">
        <v>0.89970000000000006</v>
      </c>
      <c r="I37" s="12">
        <v>1712636</v>
      </c>
      <c r="J37" s="13">
        <v>0.91139999999999999</v>
      </c>
      <c r="K37" s="12">
        <v>1652197</v>
      </c>
      <c r="L37" s="13">
        <v>0.92069999999999996</v>
      </c>
      <c r="M37" s="17"/>
      <c r="N37" s="17"/>
    </row>
    <row r="38" spans="1:15" x14ac:dyDescent="0.25">
      <c r="A38" s="48" t="s">
        <v>6</v>
      </c>
      <c r="B38" s="57"/>
      <c r="C38" s="32"/>
      <c r="D38" s="33"/>
      <c r="E38" s="12">
        <v>101862</v>
      </c>
      <c r="F38" s="13">
        <v>0.91771600000000009</v>
      </c>
      <c r="G38" s="12">
        <v>105660</v>
      </c>
      <c r="H38" s="13">
        <v>0.92983700000000002</v>
      </c>
      <c r="I38" s="12">
        <v>110401</v>
      </c>
      <c r="J38" s="13">
        <v>0.92045500000000002</v>
      </c>
      <c r="K38" s="32"/>
      <c r="L38" s="33"/>
      <c r="M38" s="17"/>
      <c r="N38" s="17"/>
      <c r="O38" s="19"/>
    </row>
    <row r="39" spans="1:15" x14ac:dyDescent="0.25">
      <c r="A39" s="48" t="s">
        <v>19</v>
      </c>
      <c r="B39" s="49"/>
      <c r="C39" s="12">
        <v>1200580</v>
      </c>
      <c r="D39" s="13">
        <v>0.59870000000000001</v>
      </c>
      <c r="E39" s="12">
        <v>1194144</v>
      </c>
      <c r="F39" s="13">
        <v>0.57730000000000004</v>
      </c>
      <c r="G39" s="12">
        <v>1171855</v>
      </c>
      <c r="H39" s="13">
        <v>0.58340000000000003</v>
      </c>
      <c r="I39" s="12">
        <v>1283334</v>
      </c>
      <c r="J39" s="13">
        <v>0.62970000000000004</v>
      </c>
      <c r="K39" s="12">
        <v>1180135</v>
      </c>
      <c r="L39" s="13">
        <v>0.61199999999999999</v>
      </c>
      <c r="M39" s="17"/>
      <c r="N39" s="17"/>
      <c r="O39" s="19"/>
    </row>
    <row r="40" spans="1:15" x14ac:dyDescent="0.25">
      <c r="A40" s="48" t="s">
        <v>20</v>
      </c>
      <c r="B40" s="49"/>
      <c r="C40" s="12">
        <v>429509</v>
      </c>
      <c r="D40" s="13">
        <v>0.76780000000000004</v>
      </c>
      <c r="E40" s="12">
        <v>418197</v>
      </c>
      <c r="F40" s="13">
        <v>0.70020000000000004</v>
      </c>
      <c r="G40" s="12">
        <v>416461</v>
      </c>
      <c r="H40" s="13">
        <v>0.73140000000000005</v>
      </c>
      <c r="I40" s="12">
        <v>435834</v>
      </c>
      <c r="J40" s="13">
        <v>0.75039999999999996</v>
      </c>
      <c r="K40" s="12">
        <v>381177</v>
      </c>
      <c r="L40" s="13">
        <v>0.71289999999999998</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A40:B40"/>
    <mergeCell ref="D42:J42"/>
    <mergeCell ref="A43:E43"/>
    <mergeCell ref="A34:B34"/>
    <mergeCell ref="A35:B35"/>
    <mergeCell ref="A36:B36"/>
    <mergeCell ref="A37:B37"/>
    <mergeCell ref="A38:B38"/>
    <mergeCell ref="A39:B39"/>
    <mergeCell ref="G30:H30"/>
    <mergeCell ref="I30:J30"/>
    <mergeCell ref="K30:L30"/>
    <mergeCell ref="A31:B31"/>
    <mergeCell ref="A32:B32"/>
    <mergeCell ref="C30:D30"/>
    <mergeCell ref="E30:F30"/>
    <mergeCell ref="A33:B33"/>
    <mergeCell ref="A25:B25"/>
    <mergeCell ref="A26:B26"/>
    <mergeCell ref="A27:B27"/>
    <mergeCell ref="A28:B28"/>
    <mergeCell ref="A9:B9"/>
    <mergeCell ref="A24:B24"/>
    <mergeCell ref="A16:B16"/>
    <mergeCell ref="C18:D18"/>
    <mergeCell ref="E18:F18"/>
    <mergeCell ref="A19:B19"/>
    <mergeCell ref="A20:B20"/>
    <mergeCell ref="A21:B21"/>
    <mergeCell ref="A22:B22"/>
    <mergeCell ref="A23:B23"/>
    <mergeCell ref="I18:J18"/>
    <mergeCell ref="K18:L18"/>
    <mergeCell ref="A10:B10"/>
    <mergeCell ref="A11:B11"/>
    <mergeCell ref="A12:B12"/>
    <mergeCell ref="A13:B13"/>
    <mergeCell ref="A14:B14"/>
    <mergeCell ref="A15:B15"/>
    <mergeCell ref="G18:H18"/>
    <mergeCell ref="C8:D8"/>
    <mergeCell ref="E8:F8"/>
    <mergeCell ref="G8:H8"/>
    <mergeCell ref="I8:J8"/>
    <mergeCell ref="K8:L8"/>
    <mergeCell ref="I6:J6"/>
    <mergeCell ref="K6:L6"/>
    <mergeCell ref="A1:L1"/>
    <mergeCell ref="A2:L2"/>
    <mergeCell ref="C4:D4"/>
    <mergeCell ref="E4:F4"/>
    <mergeCell ref="G4:H4"/>
    <mergeCell ref="I4:J4"/>
    <mergeCell ref="K4:L4"/>
    <mergeCell ref="A6:B6"/>
    <mergeCell ref="C6:D6"/>
    <mergeCell ref="E6:F6"/>
    <mergeCell ref="G6:H6"/>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E42D8-6CD7-4010-A711-036A48B8B7D1}">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Introduction!F25&amp;" County"</f>
        <v>Rio Blanco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6.8512931933438139</v>
      </c>
      <c r="H6" s="55"/>
      <c r="I6" s="54">
        <v>7.2144406101035869</v>
      </c>
      <c r="J6" s="55"/>
      <c r="K6" s="54">
        <v>7.2028346757417054</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5.2016377433647785</v>
      </c>
      <c r="H8" s="59"/>
      <c r="I8" s="59">
        <v>5.6014212914218717</v>
      </c>
      <c r="J8" s="59"/>
      <c r="K8" s="59">
        <v>5.7947577772251186</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40417</v>
      </c>
      <c r="D10" s="13">
        <v>0.88649999999999995</v>
      </c>
      <c r="E10" s="12">
        <v>42404</v>
      </c>
      <c r="F10" s="13">
        <v>0.79700000000000004</v>
      </c>
      <c r="G10" s="12">
        <v>33189</v>
      </c>
      <c r="H10" s="13">
        <v>0.75249999999999995</v>
      </c>
      <c r="I10" s="12">
        <v>42841</v>
      </c>
      <c r="J10" s="13">
        <v>0.87029999999999996</v>
      </c>
      <c r="K10" s="12">
        <v>43099</v>
      </c>
      <c r="L10" s="13">
        <v>0.86899999999999999</v>
      </c>
    </row>
    <row r="11" spans="1:12" x14ac:dyDescent="0.25">
      <c r="A11" s="48" t="s">
        <v>112</v>
      </c>
      <c r="B11" s="49"/>
      <c r="C11" s="12">
        <v>26113</v>
      </c>
      <c r="D11" s="13">
        <v>0.57640000000000002</v>
      </c>
      <c r="E11" s="12">
        <v>26637</v>
      </c>
      <c r="F11" s="13">
        <v>0.51300000000000001</v>
      </c>
      <c r="G11" s="12">
        <v>18483</v>
      </c>
      <c r="H11" s="13">
        <v>0.42480000000000001</v>
      </c>
      <c r="I11" s="12">
        <v>27748</v>
      </c>
      <c r="J11" s="13">
        <v>0.57469999999999999</v>
      </c>
      <c r="K11" s="12">
        <v>28354</v>
      </c>
      <c r="L11" s="13">
        <v>0.57830000000000004</v>
      </c>
    </row>
    <row r="12" spans="1:12" x14ac:dyDescent="0.25">
      <c r="A12" s="50" t="s">
        <v>23</v>
      </c>
      <c r="B12" s="50"/>
      <c r="C12" s="14" t="s">
        <v>42</v>
      </c>
      <c r="D12" s="15">
        <v>1.2426219323000001</v>
      </c>
      <c r="E12" s="14" t="s">
        <v>42</v>
      </c>
      <c r="F12" s="15">
        <v>1.0527701012999999</v>
      </c>
      <c r="G12" s="14" t="s">
        <v>42</v>
      </c>
      <c r="H12" s="15">
        <v>0.7280139779</v>
      </c>
      <c r="I12" s="14" t="s">
        <v>42</v>
      </c>
      <c r="J12" s="15">
        <v>0.73249340760000003</v>
      </c>
      <c r="K12" s="14" t="s">
        <v>42</v>
      </c>
      <c r="L12" s="15">
        <v>0.92506938019999996</v>
      </c>
    </row>
    <row r="13" spans="1:12" x14ac:dyDescent="0.25">
      <c r="A13" s="50" t="s">
        <v>24</v>
      </c>
      <c r="B13" s="50"/>
      <c r="C13" s="14" t="s">
        <v>42</v>
      </c>
      <c r="D13" s="15">
        <v>0.46598322460000002</v>
      </c>
      <c r="E13" s="14" t="s">
        <v>42</v>
      </c>
      <c r="F13" s="15">
        <v>0.52638505069999997</v>
      </c>
      <c r="G13" s="14" t="s">
        <v>42</v>
      </c>
      <c r="H13" s="15">
        <v>0.58241118219999999</v>
      </c>
      <c r="I13" s="14" t="s">
        <v>42</v>
      </c>
      <c r="J13" s="15">
        <v>0.58599472600000002</v>
      </c>
      <c r="K13" s="14" t="s">
        <v>42</v>
      </c>
      <c r="L13" s="15">
        <v>0.61671292010000001</v>
      </c>
    </row>
    <row r="14" spans="1:12" x14ac:dyDescent="0.25">
      <c r="A14" s="50" t="s">
        <v>25</v>
      </c>
      <c r="B14" s="50"/>
      <c r="C14" s="14" t="s">
        <v>42</v>
      </c>
      <c r="D14" s="15">
        <v>0.62131096610000003</v>
      </c>
      <c r="E14" s="14" t="s">
        <v>42</v>
      </c>
      <c r="F14" s="15">
        <v>0.52638505069999997</v>
      </c>
      <c r="G14" s="14" t="s">
        <v>42</v>
      </c>
      <c r="H14" s="15">
        <v>0.5824111823</v>
      </c>
      <c r="I14" s="14" t="s">
        <v>42</v>
      </c>
      <c r="J14" s="15">
        <v>0.58599472600000002</v>
      </c>
      <c r="K14" s="14" t="s">
        <v>42</v>
      </c>
      <c r="L14" s="15">
        <v>0.61671292010000001</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6146.4409999999998</v>
      </c>
      <c r="D16" s="13">
        <v>0.97299999999999998</v>
      </c>
      <c r="E16" s="12">
        <v>6547.71</v>
      </c>
      <c r="F16" s="13">
        <v>0.97799999999999998</v>
      </c>
      <c r="G16" s="12">
        <v>6618.1979999999994</v>
      </c>
      <c r="H16" s="13">
        <v>0.97699999999999998</v>
      </c>
      <c r="I16" s="12">
        <v>6493.48</v>
      </c>
      <c r="J16" s="13">
        <v>0.98</v>
      </c>
      <c r="K16" s="12">
        <v>6419.0360000000001</v>
      </c>
      <c r="L16" s="13">
        <v>0.98799999999999999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8.7573749999999997</v>
      </c>
      <c r="H18" s="59"/>
      <c r="I18" s="59">
        <v>8.6247500000000006</v>
      </c>
      <c r="J18" s="59"/>
      <c r="K18" s="59">
        <v>9.0551111111111098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36415</v>
      </c>
      <c r="D20" s="13">
        <v>0.80320000000000003</v>
      </c>
      <c r="E20" s="12">
        <v>41844</v>
      </c>
      <c r="F20" s="13">
        <v>0.79720000000000002</v>
      </c>
      <c r="G20" s="12">
        <v>36979</v>
      </c>
      <c r="H20" s="13">
        <v>0.83850000000000002</v>
      </c>
      <c r="I20" s="12">
        <v>40886</v>
      </c>
      <c r="J20" s="13">
        <v>0.83150000000000002</v>
      </c>
      <c r="K20" s="12">
        <v>44296</v>
      </c>
      <c r="L20" s="13">
        <v>0.89410000000000001</v>
      </c>
      <c r="M20" s="16"/>
    </row>
    <row r="21" spans="1:14" x14ac:dyDescent="0.25">
      <c r="A21" s="48" t="s">
        <v>10</v>
      </c>
      <c r="B21" s="49"/>
      <c r="C21" s="12">
        <v>36008</v>
      </c>
      <c r="D21" s="13">
        <v>0.79059999999999997</v>
      </c>
      <c r="E21" s="12">
        <v>34785</v>
      </c>
      <c r="F21" s="13">
        <v>0.66239999999999999</v>
      </c>
      <c r="G21" s="12">
        <v>35360</v>
      </c>
      <c r="H21" s="13">
        <v>0.8095</v>
      </c>
      <c r="I21" s="12">
        <v>37010</v>
      </c>
      <c r="J21" s="13">
        <v>0.75390000000000001</v>
      </c>
      <c r="K21" s="12">
        <v>43500</v>
      </c>
      <c r="L21" s="13">
        <v>0.88319999999999999</v>
      </c>
    </row>
    <row r="22" spans="1:14" x14ac:dyDescent="0.25">
      <c r="A22" s="48" t="s">
        <v>11</v>
      </c>
      <c r="B22" s="49"/>
      <c r="C22" s="12">
        <v>40651</v>
      </c>
      <c r="D22" s="13">
        <v>0.89249999999999996</v>
      </c>
      <c r="E22" s="12">
        <v>44330</v>
      </c>
      <c r="F22" s="13">
        <v>0.84409999999999996</v>
      </c>
      <c r="G22" s="12">
        <v>37166</v>
      </c>
      <c r="H22" s="13">
        <v>0.85240000000000005</v>
      </c>
      <c r="I22" s="12">
        <v>42013</v>
      </c>
      <c r="J22" s="13">
        <v>0.85340000000000005</v>
      </c>
      <c r="K22" s="12">
        <v>46241</v>
      </c>
      <c r="L22" s="13">
        <v>0.93230000000000002</v>
      </c>
    </row>
    <row r="23" spans="1:14" x14ac:dyDescent="0.25">
      <c r="A23" s="48" t="s">
        <v>12</v>
      </c>
      <c r="B23" s="49"/>
      <c r="C23" s="12">
        <v>41613</v>
      </c>
      <c r="D23" s="13">
        <v>0.91359999999999997</v>
      </c>
      <c r="E23" s="12">
        <v>48204</v>
      </c>
      <c r="F23" s="13">
        <v>0.91790000000000005</v>
      </c>
      <c r="G23" s="12">
        <v>39220</v>
      </c>
      <c r="H23" s="13">
        <v>0.88990000000000002</v>
      </c>
      <c r="I23" s="12">
        <v>41710</v>
      </c>
      <c r="J23" s="13">
        <v>0.84940000000000004</v>
      </c>
      <c r="K23" s="12">
        <v>46813</v>
      </c>
      <c r="L23" s="13">
        <v>0.94379999999999997</v>
      </c>
    </row>
    <row r="24" spans="1:14" x14ac:dyDescent="0.25">
      <c r="A24" s="48" t="s">
        <v>13</v>
      </c>
      <c r="B24" s="49"/>
      <c r="C24" s="12">
        <v>41370</v>
      </c>
      <c r="D24" s="13">
        <v>0.9083</v>
      </c>
      <c r="E24" s="12">
        <v>46041</v>
      </c>
      <c r="F24" s="13">
        <v>0.87670000000000003</v>
      </c>
      <c r="G24" s="12">
        <v>39603</v>
      </c>
      <c r="H24" s="13">
        <v>0.90659999999999996</v>
      </c>
      <c r="I24" s="12">
        <v>41055</v>
      </c>
      <c r="J24" s="13">
        <v>0.83399999999999996</v>
      </c>
      <c r="K24" s="12">
        <v>46342</v>
      </c>
      <c r="L24" s="13">
        <v>0.93920000000000003</v>
      </c>
    </row>
    <row r="25" spans="1:14" x14ac:dyDescent="0.25">
      <c r="A25" s="48" t="s">
        <v>14</v>
      </c>
      <c r="B25" s="49"/>
      <c r="C25" s="12">
        <v>43046</v>
      </c>
      <c r="D25" s="13">
        <v>0.95240000000000002</v>
      </c>
      <c r="E25" s="12">
        <v>44831</v>
      </c>
      <c r="F25" s="13">
        <v>0.85370000000000001</v>
      </c>
      <c r="G25" s="12">
        <v>38583</v>
      </c>
      <c r="H25" s="13">
        <v>0.92420000000000002</v>
      </c>
      <c r="I25" s="12">
        <v>45507</v>
      </c>
      <c r="J25" s="13">
        <v>0.93179999999999996</v>
      </c>
      <c r="K25" s="12">
        <v>39176</v>
      </c>
      <c r="L25" s="13">
        <v>0.90900000000000003</v>
      </c>
      <c r="M25" s="17"/>
      <c r="N25" s="17"/>
    </row>
    <row r="26" spans="1:14" x14ac:dyDescent="0.25">
      <c r="A26" s="48" t="s">
        <v>15</v>
      </c>
      <c r="B26" s="49"/>
      <c r="C26" s="32"/>
      <c r="D26" s="33"/>
      <c r="E26" s="32"/>
      <c r="F26" s="33"/>
      <c r="G26" s="12">
        <v>43007</v>
      </c>
      <c r="H26" s="13">
        <v>0.97619999999999996</v>
      </c>
      <c r="I26" s="12">
        <v>45861</v>
      </c>
      <c r="J26" s="13">
        <v>0.93159999999999998</v>
      </c>
      <c r="K26" s="12">
        <v>48527</v>
      </c>
      <c r="L26" s="13">
        <v>0.98050000000000004</v>
      </c>
    </row>
    <row r="27" spans="1:14" x14ac:dyDescent="0.25">
      <c r="A27" s="48" t="s">
        <v>16</v>
      </c>
      <c r="B27" s="49"/>
      <c r="C27" s="12">
        <v>39062</v>
      </c>
      <c r="D27" s="13">
        <v>0.85680000000000001</v>
      </c>
      <c r="E27" s="12">
        <v>44522</v>
      </c>
      <c r="F27" s="13">
        <v>0.85070000000000001</v>
      </c>
      <c r="G27" s="12">
        <v>35453</v>
      </c>
      <c r="H27" s="13">
        <v>0.80859999999999999</v>
      </c>
      <c r="I27" s="12">
        <v>44655</v>
      </c>
      <c r="J27" s="13">
        <v>0.91420000000000001</v>
      </c>
      <c r="K27" s="12">
        <v>38811</v>
      </c>
      <c r="L27" s="13">
        <v>0.78249999999999997</v>
      </c>
      <c r="M27" s="17"/>
      <c r="N27" s="17"/>
    </row>
    <row r="28" spans="1:14" x14ac:dyDescent="0.25">
      <c r="A28" s="48" t="s">
        <v>113</v>
      </c>
      <c r="B28" s="49"/>
      <c r="C28" s="32"/>
      <c r="D28" s="33"/>
      <c r="E28" s="32"/>
      <c r="F28" s="33"/>
      <c r="G28" s="32"/>
      <c r="H28" s="33"/>
      <c r="I28" s="32"/>
      <c r="J28" s="33"/>
      <c r="K28" s="12">
        <v>29542</v>
      </c>
      <c r="L28" s="13">
        <v>0.88500000000000001</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6.5948668366666663</v>
      </c>
      <c r="H30" s="59"/>
      <c r="I30" s="59">
        <v>7.4171505388888894</v>
      </c>
      <c r="J30" s="59"/>
      <c r="K30" s="59">
        <v>6.7586351388888888</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7083</v>
      </c>
      <c r="D32" s="13">
        <v>0.60429999999999995</v>
      </c>
      <c r="E32" s="12">
        <v>4683</v>
      </c>
      <c r="F32" s="13">
        <v>0.441</v>
      </c>
      <c r="G32" s="12">
        <v>3090</v>
      </c>
      <c r="H32" s="13">
        <v>0.29270000000000002</v>
      </c>
      <c r="I32" s="12">
        <v>7922</v>
      </c>
      <c r="J32" s="13">
        <v>0.71860000000000002</v>
      </c>
      <c r="K32" s="12">
        <v>4993</v>
      </c>
      <c r="L32" s="13">
        <v>0.56669999999999998</v>
      </c>
      <c r="M32" s="16"/>
    </row>
    <row r="33" spans="1:15" x14ac:dyDescent="0.25">
      <c r="A33" s="48" t="s">
        <v>5</v>
      </c>
      <c r="B33" s="49"/>
      <c r="C33" s="32"/>
      <c r="D33" s="33"/>
      <c r="E33" s="32"/>
      <c r="F33" s="33"/>
      <c r="G33" s="14" t="s">
        <v>42</v>
      </c>
      <c r="H33" s="18">
        <v>0.94023193599999999</v>
      </c>
      <c r="I33" s="14" t="s">
        <v>42</v>
      </c>
      <c r="J33" s="18">
        <v>0.909090909</v>
      </c>
      <c r="K33" s="32"/>
      <c r="L33" s="33"/>
      <c r="M33" s="17"/>
      <c r="N33" s="17"/>
    </row>
    <row r="34" spans="1:15" x14ac:dyDescent="0.25">
      <c r="A34" s="48" t="s">
        <v>114</v>
      </c>
      <c r="B34" s="49"/>
      <c r="C34" s="32"/>
      <c r="D34" s="33"/>
      <c r="E34" s="32"/>
      <c r="F34" s="34"/>
      <c r="G34" s="14" t="s">
        <v>42</v>
      </c>
      <c r="H34" s="18">
        <v>0.67231638400000004</v>
      </c>
      <c r="I34" s="14" t="s">
        <v>42</v>
      </c>
      <c r="J34" s="18">
        <v>0.52153110000000003</v>
      </c>
      <c r="K34" s="32"/>
      <c r="L34" s="33"/>
      <c r="M34" s="17"/>
      <c r="N34" s="17"/>
    </row>
    <row r="35" spans="1:15" x14ac:dyDescent="0.25">
      <c r="A35" s="48" t="s">
        <v>115</v>
      </c>
      <c r="B35" s="49"/>
      <c r="C35" s="32"/>
      <c r="D35" s="33"/>
      <c r="E35" s="32"/>
      <c r="F35" s="34"/>
      <c r="G35" s="14" t="s">
        <v>42</v>
      </c>
      <c r="H35" s="18">
        <v>0.682857143</v>
      </c>
      <c r="I35" s="14" t="s">
        <v>42</v>
      </c>
      <c r="J35" s="18">
        <v>0.52955664999999996</v>
      </c>
      <c r="K35" s="32"/>
      <c r="L35" s="33"/>
      <c r="M35" s="17"/>
      <c r="N35" s="17"/>
    </row>
    <row r="36" spans="1:15" x14ac:dyDescent="0.25">
      <c r="A36" s="48" t="s">
        <v>116</v>
      </c>
      <c r="B36" s="49"/>
      <c r="C36" s="32"/>
      <c r="D36" s="33"/>
      <c r="E36" s="32"/>
      <c r="F36" s="34"/>
      <c r="G36" s="14" t="s">
        <v>42</v>
      </c>
      <c r="H36" s="18">
        <v>0.367688022</v>
      </c>
      <c r="I36" s="14" t="s">
        <v>42</v>
      </c>
      <c r="J36" s="18">
        <v>0.29956896599999999</v>
      </c>
      <c r="K36" s="32"/>
      <c r="L36" s="33"/>
      <c r="M36" s="17"/>
      <c r="N36" s="17"/>
    </row>
    <row r="37" spans="1:15" x14ac:dyDescent="0.25">
      <c r="A37" s="48" t="s">
        <v>18</v>
      </c>
      <c r="B37" s="57"/>
      <c r="C37" s="32"/>
      <c r="D37" s="33"/>
      <c r="E37" s="32"/>
      <c r="F37" s="34"/>
      <c r="G37" s="12">
        <v>37600</v>
      </c>
      <c r="H37" s="13">
        <v>0.94610000000000005</v>
      </c>
      <c r="I37" s="12">
        <v>43159</v>
      </c>
      <c r="J37" s="13">
        <v>0.90880000000000005</v>
      </c>
      <c r="K37" s="12">
        <v>44318</v>
      </c>
      <c r="L37" s="13">
        <v>0.94030000000000002</v>
      </c>
      <c r="M37" s="17"/>
      <c r="N37" s="17"/>
    </row>
    <row r="38" spans="1:15" x14ac:dyDescent="0.25">
      <c r="A38" s="48" t="s">
        <v>6</v>
      </c>
      <c r="B38" s="57"/>
      <c r="C38" s="32"/>
      <c r="D38" s="33"/>
      <c r="E38" s="12">
        <v>1476</v>
      </c>
      <c r="F38" s="13">
        <v>0.85767499999999997</v>
      </c>
      <c r="G38" s="12">
        <v>1355</v>
      </c>
      <c r="H38" s="13">
        <v>0.91644199999999998</v>
      </c>
      <c r="I38" s="12">
        <v>1428</v>
      </c>
      <c r="J38" s="13">
        <v>0.96842399999999995</v>
      </c>
      <c r="K38" s="32"/>
      <c r="L38" s="33"/>
      <c r="M38" s="17"/>
      <c r="N38" s="17"/>
      <c r="O38" s="19"/>
    </row>
    <row r="39" spans="1:15" x14ac:dyDescent="0.25">
      <c r="A39" s="48" t="s">
        <v>19</v>
      </c>
      <c r="B39" s="49"/>
      <c r="C39" s="12">
        <v>29571</v>
      </c>
      <c r="D39" s="13">
        <v>0.65500000000000003</v>
      </c>
      <c r="E39" s="12">
        <v>33023</v>
      </c>
      <c r="F39" s="13">
        <v>0.63339999999999996</v>
      </c>
      <c r="G39" s="12">
        <v>28565</v>
      </c>
      <c r="H39" s="13">
        <v>0.64959999999999996</v>
      </c>
      <c r="I39" s="12">
        <v>31613</v>
      </c>
      <c r="J39" s="13">
        <v>0.64700000000000002</v>
      </c>
      <c r="K39" s="12">
        <v>29096</v>
      </c>
      <c r="L39" s="13">
        <v>0.58950000000000002</v>
      </c>
      <c r="M39" s="17"/>
      <c r="N39" s="17"/>
      <c r="O39" s="19"/>
    </row>
    <row r="40" spans="1:15" x14ac:dyDescent="0.25">
      <c r="A40" s="48" t="s">
        <v>20</v>
      </c>
      <c r="B40" s="49"/>
      <c r="C40" s="12">
        <v>6098</v>
      </c>
      <c r="D40" s="13">
        <v>0.57420000000000004</v>
      </c>
      <c r="E40" s="12">
        <v>8996</v>
      </c>
      <c r="F40" s="13">
        <v>0.77029999999999998</v>
      </c>
      <c r="G40" s="12">
        <v>6310</v>
      </c>
      <c r="H40" s="13">
        <v>0.65280000000000005</v>
      </c>
      <c r="I40" s="12">
        <v>10253</v>
      </c>
      <c r="J40" s="13">
        <v>0.82150000000000001</v>
      </c>
      <c r="K40" s="12">
        <v>8775</v>
      </c>
      <c r="L40" s="13">
        <v>0.7581</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F0B37-9DDF-4B3D-8017-FAFDC0479AF3}">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Introduction!F26&amp;" County"</f>
        <v>Rio Grande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6.7934714771774294</v>
      </c>
      <c r="H6" s="55"/>
      <c r="I6" s="54">
        <v>6.8449225508343652</v>
      </c>
      <c r="J6" s="55"/>
      <c r="K6" s="54">
        <v>6.7481389850831848</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5.4893504426433974</v>
      </c>
      <c r="H8" s="59"/>
      <c r="I8" s="59">
        <v>5.6067915636142072</v>
      </c>
      <c r="J8" s="59"/>
      <c r="K8" s="59">
        <v>5.4954505008051093</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38276</v>
      </c>
      <c r="D10" s="13">
        <v>0.80279999999999996</v>
      </c>
      <c r="E10" s="12">
        <v>39666</v>
      </c>
      <c r="F10" s="13">
        <v>0.76429999999999998</v>
      </c>
      <c r="G10" s="12">
        <v>36040</v>
      </c>
      <c r="H10" s="13">
        <v>0.83250000000000002</v>
      </c>
      <c r="I10" s="12">
        <v>43766</v>
      </c>
      <c r="J10" s="13">
        <v>0.9153</v>
      </c>
      <c r="K10" s="12">
        <v>44317</v>
      </c>
      <c r="L10" s="13">
        <v>0.93769999999999998</v>
      </c>
    </row>
    <row r="11" spans="1:12" x14ac:dyDescent="0.25">
      <c r="A11" s="48" t="s">
        <v>112</v>
      </c>
      <c r="B11" s="49"/>
      <c r="C11" s="12">
        <v>22745</v>
      </c>
      <c r="D11" s="13">
        <v>0.48020000000000002</v>
      </c>
      <c r="E11" s="12">
        <v>21585</v>
      </c>
      <c r="F11" s="13">
        <v>0.43090000000000001</v>
      </c>
      <c r="G11" s="12">
        <v>21338</v>
      </c>
      <c r="H11" s="13">
        <v>0.50690000000000002</v>
      </c>
      <c r="I11" s="12">
        <v>29479</v>
      </c>
      <c r="J11" s="13">
        <v>0.62980000000000003</v>
      </c>
      <c r="K11" s="12">
        <v>24006</v>
      </c>
      <c r="L11" s="13">
        <v>0.51090000000000002</v>
      </c>
    </row>
    <row r="12" spans="1:12" x14ac:dyDescent="0.25">
      <c r="A12" s="50" t="s">
        <v>23</v>
      </c>
      <c r="B12" s="50"/>
      <c r="C12" s="14" t="s">
        <v>42</v>
      </c>
      <c r="D12" s="15">
        <v>0.84837266700000002</v>
      </c>
      <c r="E12" s="14" t="s">
        <v>42</v>
      </c>
      <c r="F12" s="15">
        <v>0.94854161729999997</v>
      </c>
      <c r="G12" s="14" t="s">
        <v>42</v>
      </c>
      <c r="H12" s="15">
        <v>0.81400081400000002</v>
      </c>
      <c r="I12" s="14" t="s">
        <v>42</v>
      </c>
      <c r="J12" s="15">
        <v>0.82481029360000002</v>
      </c>
      <c r="K12" s="14" t="s">
        <v>42</v>
      </c>
      <c r="L12" s="15">
        <v>1.0506960862000001</v>
      </c>
    </row>
    <row r="13" spans="1:12" x14ac:dyDescent="0.25">
      <c r="A13" s="50" t="s">
        <v>24</v>
      </c>
      <c r="B13" s="50"/>
      <c r="C13" s="14" t="s">
        <v>42</v>
      </c>
      <c r="D13" s="15">
        <v>0.61699830320000004</v>
      </c>
      <c r="E13" s="14" t="s">
        <v>42</v>
      </c>
      <c r="F13" s="15">
        <v>0.8694964825</v>
      </c>
      <c r="G13" s="14" t="s">
        <v>42</v>
      </c>
      <c r="H13" s="15">
        <v>0.89540089540000012</v>
      </c>
      <c r="I13" s="14" t="s">
        <v>42</v>
      </c>
      <c r="J13" s="15">
        <v>0.90729132300000004</v>
      </c>
      <c r="K13" s="14" t="s">
        <v>42</v>
      </c>
      <c r="L13" s="15">
        <v>0.78802206460000002</v>
      </c>
    </row>
    <row r="14" spans="1:12" x14ac:dyDescent="0.25">
      <c r="A14" s="50" t="s">
        <v>25</v>
      </c>
      <c r="B14" s="50"/>
      <c r="C14" s="14" t="s">
        <v>42</v>
      </c>
      <c r="D14" s="15">
        <v>0.38562393950000001</v>
      </c>
      <c r="E14" s="14" t="s">
        <v>42</v>
      </c>
      <c r="F14" s="15">
        <v>0.39522567390000002</v>
      </c>
      <c r="G14" s="14" t="s">
        <v>42</v>
      </c>
      <c r="H14" s="15">
        <v>0.40700040700000001</v>
      </c>
      <c r="I14" s="14" t="s">
        <v>42</v>
      </c>
      <c r="J14" s="15">
        <v>0.3299241175</v>
      </c>
      <c r="K14" s="14" t="s">
        <v>42</v>
      </c>
      <c r="L14" s="15">
        <v>0.35023202869999998</v>
      </c>
    </row>
    <row r="15" spans="1:12" x14ac:dyDescent="0.25">
      <c r="A15" s="50" t="s">
        <v>26</v>
      </c>
      <c r="B15" s="50"/>
      <c r="C15" s="14" t="s">
        <v>42</v>
      </c>
      <c r="D15" s="15">
        <v>7.7124787900000005E-2</v>
      </c>
      <c r="E15" s="14" t="s">
        <v>42</v>
      </c>
      <c r="F15" s="15">
        <v>7.90451348E-2</v>
      </c>
      <c r="G15" s="14" t="s">
        <v>42</v>
      </c>
      <c r="H15" s="15">
        <v>8.1400081400000004E-2</v>
      </c>
      <c r="I15" s="14" t="s">
        <v>42</v>
      </c>
      <c r="J15" s="15">
        <v>8.2481029400000003E-2</v>
      </c>
      <c r="K15" s="14" t="s">
        <v>42</v>
      </c>
      <c r="L15" s="15">
        <v>8.7558007199999996E-2</v>
      </c>
    </row>
    <row r="16" spans="1:12" x14ac:dyDescent="0.25">
      <c r="A16" s="50" t="s">
        <v>44</v>
      </c>
      <c r="B16" s="50"/>
      <c r="C16" s="12">
        <v>11587.17</v>
      </c>
      <c r="D16" s="13">
        <v>0.96599999999999997</v>
      </c>
      <c r="E16" s="12">
        <v>11463.552</v>
      </c>
      <c r="F16" s="13">
        <v>0.96299999999999997</v>
      </c>
      <c r="G16" s="12">
        <v>11461.59</v>
      </c>
      <c r="H16" s="13">
        <v>0.96599999999999997</v>
      </c>
      <c r="I16" s="12">
        <v>10953.358</v>
      </c>
      <c r="J16" s="13">
        <v>0.94899999999999995</v>
      </c>
      <c r="K16" s="12">
        <v>10714.773999999999</v>
      </c>
      <c r="L16" s="13">
        <v>0.93799999999999994</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8.6802500000000009</v>
      </c>
      <c r="H18" s="59"/>
      <c r="I18" s="59">
        <v>8.3747499999999988</v>
      </c>
      <c r="J18" s="59"/>
      <c r="K18" s="59">
        <v>8.8575555555555567</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36226</v>
      </c>
      <c r="D20" s="13">
        <v>0.75980000000000003</v>
      </c>
      <c r="E20" s="12">
        <v>37494</v>
      </c>
      <c r="F20" s="13">
        <v>0.7248</v>
      </c>
      <c r="G20" s="12">
        <v>34117</v>
      </c>
      <c r="H20" s="13">
        <v>0.80679999999999996</v>
      </c>
      <c r="I20" s="12">
        <v>33929</v>
      </c>
      <c r="J20" s="13">
        <v>0.71260000000000001</v>
      </c>
      <c r="K20" s="12">
        <v>41476</v>
      </c>
      <c r="L20" s="13">
        <v>0.88019999999999998</v>
      </c>
      <c r="M20" s="16"/>
    </row>
    <row r="21" spans="1:14" x14ac:dyDescent="0.25">
      <c r="A21" s="48" t="s">
        <v>10</v>
      </c>
      <c r="B21" s="49"/>
      <c r="C21" s="12">
        <v>38808</v>
      </c>
      <c r="D21" s="13">
        <v>0.81440000000000001</v>
      </c>
      <c r="E21" s="12">
        <v>35613</v>
      </c>
      <c r="F21" s="13">
        <v>0.68959999999999999</v>
      </c>
      <c r="G21" s="12">
        <v>33634</v>
      </c>
      <c r="H21" s="13">
        <v>0.79620000000000002</v>
      </c>
      <c r="I21" s="12">
        <v>38288</v>
      </c>
      <c r="J21" s="13">
        <v>0.80500000000000005</v>
      </c>
      <c r="K21" s="12">
        <v>37079</v>
      </c>
      <c r="L21" s="13">
        <v>0.79069999999999996</v>
      </c>
    </row>
    <row r="22" spans="1:14" x14ac:dyDescent="0.25">
      <c r="A22" s="48" t="s">
        <v>11</v>
      </c>
      <c r="B22" s="49"/>
      <c r="C22" s="12">
        <v>40917</v>
      </c>
      <c r="D22" s="13">
        <v>0.86080000000000001</v>
      </c>
      <c r="E22" s="12">
        <v>44393</v>
      </c>
      <c r="F22" s="13">
        <v>0.86229999999999996</v>
      </c>
      <c r="G22" s="12">
        <v>38285</v>
      </c>
      <c r="H22" s="13">
        <v>0.90600000000000003</v>
      </c>
      <c r="I22" s="12">
        <v>39605</v>
      </c>
      <c r="J22" s="13">
        <v>0.83209999999999995</v>
      </c>
      <c r="K22" s="12">
        <v>42306</v>
      </c>
      <c r="L22" s="13">
        <v>0.89829999999999999</v>
      </c>
    </row>
    <row r="23" spans="1:14" x14ac:dyDescent="0.25">
      <c r="A23" s="48" t="s">
        <v>12</v>
      </c>
      <c r="B23" s="49"/>
      <c r="C23" s="12">
        <v>40185</v>
      </c>
      <c r="D23" s="13">
        <v>0.84289999999999998</v>
      </c>
      <c r="E23" s="12">
        <v>42524</v>
      </c>
      <c r="F23" s="13">
        <v>0.82010000000000005</v>
      </c>
      <c r="G23" s="12">
        <v>37710</v>
      </c>
      <c r="H23" s="13">
        <v>0.87829999999999997</v>
      </c>
      <c r="I23" s="12">
        <v>39350</v>
      </c>
      <c r="J23" s="13">
        <v>0.82540000000000002</v>
      </c>
      <c r="K23" s="12">
        <v>40919</v>
      </c>
      <c r="L23" s="13">
        <v>0.86680000000000001</v>
      </c>
    </row>
    <row r="24" spans="1:14" x14ac:dyDescent="0.25">
      <c r="A24" s="48" t="s">
        <v>13</v>
      </c>
      <c r="B24" s="49"/>
      <c r="C24" s="12">
        <v>38833</v>
      </c>
      <c r="D24" s="13">
        <v>0.81669999999999998</v>
      </c>
      <c r="E24" s="12">
        <v>45777</v>
      </c>
      <c r="F24" s="13">
        <v>0.88329999999999997</v>
      </c>
      <c r="G24" s="12">
        <v>38953</v>
      </c>
      <c r="H24" s="13">
        <v>0.92149999999999999</v>
      </c>
      <c r="I24" s="12">
        <v>38952</v>
      </c>
      <c r="J24" s="13">
        <v>0.82250000000000001</v>
      </c>
      <c r="K24" s="12">
        <v>41453</v>
      </c>
      <c r="L24" s="13">
        <v>0.88009999999999999</v>
      </c>
    </row>
    <row r="25" spans="1:14" x14ac:dyDescent="0.25">
      <c r="A25" s="48" t="s">
        <v>14</v>
      </c>
      <c r="B25" s="49"/>
      <c r="C25" s="12">
        <v>43488</v>
      </c>
      <c r="D25" s="13">
        <v>0.91259999999999997</v>
      </c>
      <c r="E25" s="12">
        <v>45662</v>
      </c>
      <c r="F25" s="13">
        <v>0.89259999999999995</v>
      </c>
      <c r="G25" s="12">
        <v>39091</v>
      </c>
      <c r="H25" s="13">
        <v>0.9244</v>
      </c>
      <c r="I25" s="12">
        <v>43722</v>
      </c>
      <c r="J25" s="13">
        <v>0.91969999999999996</v>
      </c>
      <c r="K25" s="12">
        <v>40394</v>
      </c>
      <c r="L25" s="13">
        <v>0.91149999999999998</v>
      </c>
      <c r="M25" s="17"/>
      <c r="N25" s="17"/>
    </row>
    <row r="26" spans="1:14" x14ac:dyDescent="0.25">
      <c r="A26" s="48" t="s">
        <v>15</v>
      </c>
      <c r="B26" s="49"/>
      <c r="C26" s="32"/>
      <c r="D26" s="33"/>
      <c r="E26" s="32"/>
      <c r="F26" s="33"/>
      <c r="G26" s="12">
        <v>40619</v>
      </c>
      <c r="H26" s="13">
        <v>0.93820000000000003</v>
      </c>
      <c r="I26" s="12">
        <v>43998</v>
      </c>
      <c r="J26" s="13">
        <v>0.92169999999999996</v>
      </c>
      <c r="K26" s="12">
        <v>43023</v>
      </c>
      <c r="L26" s="13">
        <v>0.91039999999999999</v>
      </c>
    </row>
    <row r="27" spans="1:14" x14ac:dyDescent="0.25">
      <c r="A27" s="48" t="s">
        <v>16</v>
      </c>
      <c r="B27" s="49"/>
      <c r="C27" s="12">
        <v>43679</v>
      </c>
      <c r="D27" s="13">
        <v>0.91610000000000003</v>
      </c>
      <c r="E27" s="12">
        <v>46292</v>
      </c>
      <c r="F27" s="13">
        <v>0.89200000000000002</v>
      </c>
      <c r="G27" s="12">
        <v>33211</v>
      </c>
      <c r="H27" s="13">
        <v>0.77280000000000004</v>
      </c>
      <c r="I27" s="12">
        <v>41095</v>
      </c>
      <c r="J27" s="13">
        <v>0.86080000000000001</v>
      </c>
      <c r="K27" s="12">
        <v>42315</v>
      </c>
      <c r="L27" s="13">
        <v>0.8982</v>
      </c>
      <c r="M27" s="17"/>
      <c r="N27" s="17"/>
    </row>
    <row r="28" spans="1:14" x14ac:dyDescent="0.25">
      <c r="A28" s="48" t="s">
        <v>113</v>
      </c>
      <c r="B28" s="49"/>
      <c r="C28" s="32"/>
      <c r="D28" s="33"/>
      <c r="E28" s="32"/>
      <c r="F28" s="33"/>
      <c r="G28" s="32"/>
      <c r="H28" s="33"/>
      <c r="I28" s="32"/>
      <c r="J28" s="33"/>
      <c r="K28" s="12">
        <v>32241</v>
      </c>
      <c r="L28" s="13">
        <v>0.93559999999999999</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6.2108139888888889</v>
      </c>
      <c r="H30" s="59"/>
      <c r="I30" s="59">
        <v>6.5532260888888896</v>
      </c>
      <c r="J30" s="59"/>
      <c r="K30" s="59">
        <v>5.8914108988888891</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3688</v>
      </c>
      <c r="D32" s="13">
        <v>0.34749999999999998</v>
      </c>
      <c r="E32" s="12">
        <v>5085</v>
      </c>
      <c r="F32" s="13">
        <v>0.60589999999999999</v>
      </c>
      <c r="G32" s="12">
        <v>4774</v>
      </c>
      <c r="H32" s="13">
        <v>0.46500000000000002</v>
      </c>
      <c r="I32" s="12">
        <v>7881</v>
      </c>
      <c r="J32" s="13">
        <v>0.64119999999999999</v>
      </c>
      <c r="K32" s="12">
        <v>4775</v>
      </c>
      <c r="L32" s="13">
        <v>0.4637</v>
      </c>
      <c r="M32" s="16"/>
    </row>
    <row r="33" spans="1:15" x14ac:dyDescent="0.25">
      <c r="A33" s="48" t="s">
        <v>5</v>
      </c>
      <c r="B33" s="49"/>
      <c r="C33" s="32"/>
      <c r="D33" s="33"/>
      <c r="E33" s="32"/>
      <c r="F33" s="33"/>
      <c r="G33" s="14" t="s">
        <v>42</v>
      </c>
      <c r="H33" s="18">
        <v>0.94924965900000002</v>
      </c>
      <c r="I33" s="14" t="s">
        <v>42</v>
      </c>
      <c r="J33" s="18">
        <v>0.95203787600000001</v>
      </c>
      <c r="K33" s="32"/>
      <c r="L33" s="33"/>
      <c r="M33" s="17"/>
      <c r="N33" s="17"/>
    </row>
    <row r="34" spans="1:15" x14ac:dyDescent="0.25">
      <c r="A34" s="48" t="s">
        <v>114</v>
      </c>
      <c r="B34" s="49"/>
      <c r="C34" s="32"/>
      <c r="D34" s="33"/>
      <c r="E34" s="32"/>
      <c r="F34" s="34"/>
      <c r="G34" s="14" t="s">
        <v>42</v>
      </c>
      <c r="H34" s="18">
        <v>0.41003460200000003</v>
      </c>
      <c r="I34" s="14" t="s">
        <v>42</v>
      </c>
      <c r="J34" s="18">
        <v>0.36429433100000003</v>
      </c>
      <c r="K34" s="32"/>
      <c r="L34" s="33"/>
      <c r="M34" s="17"/>
      <c r="N34" s="17"/>
    </row>
    <row r="35" spans="1:15" x14ac:dyDescent="0.25">
      <c r="A35" s="48" t="s">
        <v>115</v>
      </c>
      <c r="B35" s="49"/>
      <c r="C35" s="32"/>
      <c r="D35" s="33"/>
      <c r="E35" s="32"/>
      <c r="F35" s="34"/>
      <c r="G35" s="14" t="s">
        <v>42</v>
      </c>
      <c r="H35" s="18">
        <v>0.574175824</v>
      </c>
      <c r="I35" s="14" t="s">
        <v>42</v>
      </c>
      <c r="J35" s="18">
        <v>0.49828884299999998</v>
      </c>
      <c r="K35" s="32"/>
      <c r="L35" s="33"/>
      <c r="M35" s="17"/>
      <c r="N35" s="17"/>
    </row>
    <row r="36" spans="1:15" x14ac:dyDescent="0.25">
      <c r="A36" s="48" t="s">
        <v>116</v>
      </c>
      <c r="B36" s="49"/>
      <c r="C36" s="32"/>
      <c r="D36" s="33"/>
      <c r="E36" s="32"/>
      <c r="F36" s="34"/>
      <c r="G36" s="14" t="s">
        <v>42</v>
      </c>
      <c r="H36" s="18">
        <v>0.27280939500000001</v>
      </c>
      <c r="I36" s="14" t="s">
        <v>42</v>
      </c>
      <c r="J36" s="18">
        <v>0.18921775900000001</v>
      </c>
      <c r="K36" s="32"/>
      <c r="L36" s="33"/>
      <c r="M36" s="17"/>
      <c r="N36" s="17"/>
    </row>
    <row r="37" spans="1:15" x14ac:dyDescent="0.25">
      <c r="A37" s="48" t="s">
        <v>18</v>
      </c>
      <c r="B37" s="57"/>
      <c r="C37" s="32"/>
      <c r="D37" s="33"/>
      <c r="E37" s="32"/>
      <c r="F37" s="34"/>
      <c r="G37" s="12">
        <v>39003</v>
      </c>
      <c r="H37" s="13">
        <v>0.96120000000000005</v>
      </c>
      <c r="I37" s="12">
        <v>41154</v>
      </c>
      <c r="J37" s="13">
        <v>0.91820000000000002</v>
      </c>
      <c r="K37" s="12">
        <v>41088</v>
      </c>
      <c r="L37" s="13">
        <v>0.93120000000000003</v>
      </c>
      <c r="M37" s="17"/>
      <c r="N37" s="17"/>
    </row>
    <row r="38" spans="1:15" x14ac:dyDescent="0.25">
      <c r="A38" s="48" t="s">
        <v>6</v>
      </c>
      <c r="B38" s="57"/>
      <c r="C38" s="32"/>
      <c r="D38" s="33"/>
      <c r="E38" s="12">
        <v>1460</v>
      </c>
      <c r="F38" s="13">
        <v>0.81137500000000007</v>
      </c>
      <c r="G38" s="12">
        <v>1421</v>
      </c>
      <c r="H38" s="13">
        <v>0.84723399999999993</v>
      </c>
      <c r="I38" s="12">
        <v>1257</v>
      </c>
      <c r="J38" s="13">
        <v>0.78873099999999996</v>
      </c>
      <c r="K38" s="32"/>
      <c r="L38" s="33"/>
      <c r="M38" s="17"/>
      <c r="N38" s="17"/>
      <c r="O38" s="19"/>
    </row>
    <row r="39" spans="1:15" x14ac:dyDescent="0.25">
      <c r="A39" s="48" t="s">
        <v>19</v>
      </c>
      <c r="B39" s="49"/>
      <c r="C39" s="12">
        <v>20943</v>
      </c>
      <c r="D39" s="13">
        <v>0.43930000000000002</v>
      </c>
      <c r="E39" s="12">
        <v>25382</v>
      </c>
      <c r="F39" s="13">
        <v>0.4909</v>
      </c>
      <c r="G39" s="12">
        <v>23755</v>
      </c>
      <c r="H39" s="13">
        <v>0.54920000000000002</v>
      </c>
      <c r="I39" s="12">
        <v>25819</v>
      </c>
      <c r="J39" s="13">
        <v>0.54349999999999998</v>
      </c>
      <c r="K39" s="12">
        <v>25105</v>
      </c>
      <c r="L39" s="13">
        <v>0.53120000000000001</v>
      </c>
      <c r="M39" s="17"/>
      <c r="N39" s="17"/>
      <c r="O39" s="19"/>
    </row>
    <row r="40" spans="1:15" x14ac:dyDescent="0.25">
      <c r="A40" s="48" t="s">
        <v>20</v>
      </c>
      <c r="B40" s="49"/>
      <c r="C40" s="12">
        <v>5769</v>
      </c>
      <c r="D40" s="13">
        <v>0.48780000000000001</v>
      </c>
      <c r="E40" s="12">
        <v>7832</v>
      </c>
      <c r="F40" s="13">
        <v>0.52590000000000003</v>
      </c>
      <c r="G40" s="12">
        <v>5728</v>
      </c>
      <c r="H40" s="13">
        <v>0.58140000000000003</v>
      </c>
      <c r="I40" s="12">
        <v>8086</v>
      </c>
      <c r="J40" s="13">
        <v>0.74150000000000005</v>
      </c>
      <c r="K40" s="12">
        <v>6067</v>
      </c>
      <c r="L40" s="13">
        <v>0.58360000000000001</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37F55-13D3-4C46-A9DE-0CBBE79E865F}">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Introduction!F27&amp;" County"</f>
        <v>Routt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7.5851548334547028</v>
      </c>
      <c r="H6" s="55"/>
      <c r="I6" s="54">
        <v>7.908112344607912</v>
      </c>
      <c r="J6" s="55"/>
      <c r="K6" s="54">
        <v>8.0353716524966696</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7.5598193181418889</v>
      </c>
      <c r="H8" s="59"/>
      <c r="I8" s="59">
        <v>8.0700545427126258</v>
      </c>
      <c r="J8" s="59"/>
      <c r="K8" s="59">
        <v>8.2957710708233439</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40417</v>
      </c>
      <c r="D10" s="13">
        <v>0.88649999999999995</v>
      </c>
      <c r="E10" s="12">
        <v>42404</v>
      </c>
      <c r="F10" s="13">
        <v>0.79700000000000004</v>
      </c>
      <c r="G10" s="12">
        <v>33189</v>
      </c>
      <c r="H10" s="13">
        <v>0.75249999999999995</v>
      </c>
      <c r="I10" s="12">
        <v>42841</v>
      </c>
      <c r="J10" s="13">
        <v>0.87029999999999996</v>
      </c>
      <c r="K10" s="12">
        <v>43099</v>
      </c>
      <c r="L10" s="13">
        <v>0.86899999999999999</v>
      </c>
    </row>
    <row r="11" spans="1:12" x14ac:dyDescent="0.25">
      <c r="A11" s="48" t="s">
        <v>112</v>
      </c>
      <c r="B11" s="49"/>
      <c r="C11" s="12">
        <v>26113</v>
      </c>
      <c r="D11" s="13">
        <v>0.57640000000000002</v>
      </c>
      <c r="E11" s="12">
        <v>26637</v>
      </c>
      <c r="F11" s="13">
        <v>0.51300000000000001</v>
      </c>
      <c r="G11" s="12">
        <v>18483</v>
      </c>
      <c r="H11" s="13">
        <v>0.42480000000000001</v>
      </c>
      <c r="I11" s="12">
        <v>27748</v>
      </c>
      <c r="J11" s="13">
        <v>0.57469999999999999</v>
      </c>
      <c r="K11" s="12">
        <v>28354</v>
      </c>
      <c r="L11" s="13">
        <v>0.57830000000000004</v>
      </c>
    </row>
    <row r="12" spans="1:12" x14ac:dyDescent="0.25">
      <c r="A12" s="50" t="s">
        <v>23</v>
      </c>
      <c r="B12" s="50"/>
      <c r="C12" s="14" t="s">
        <v>42</v>
      </c>
      <c r="D12" s="15">
        <v>3.2048542860000002</v>
      </c>
      <c r="E12" s="14" t="s">
        <v>42</v>
      </c>
      <c r="F12" s="15">
        <v>3.3378910962999999</v>
      </c>
      <c r="G12" s="14" t="s">
        <v>42</v>
      </c>
      <c r="H12" s="15">
        <v>3.5836388350999999</v>
      </c>
      <c r="I12" s="14" t="s">
        <v>42</v>
      </c>
      <c r="J12" s="15">
        <v>3.9207678170000002</v>
      </c>
      <c r="K12" s="14" t="s">
        <v>42</v>
      </c>
      <c r="L12" s="15">
        <v>3.8526366481999998</v>
      </c>
    </row>
    <row r="13" spans="1:12" x14ac:dyDescent="0.25">
      <c r="A13" s="50" t="s">
        <v>24</v>
      </c>
      <c r="B13" s="50"/>
      <c r="C13" s="14" t="s">
        <v>42</v>
      </c>
      <c r="D13" s="15">
        <v>1.1964789334999999</v>
      </c>
      <c r="E13" s="14" t="s">
        <v>42</v>
      </c>
      <c r="F13" s="15">
        <v>1.0858199952000001</v>
      </c>
      <c r="G13" s="14" t="s">
        <v>42</v>
      </c>
      <c r="H13" s="15">
        <v>1.1533550274</v>
      </c>
      <c r="I13" s="14" t="s">
        <v>42</v>
      </c>
      <c r="J13" s="15">
        <v>1.3069226056000001</v>
      </c>
      <c r="K13" s="14" t="s">
        <v>42</v>
      </c>
      <c r="L13" s="15">
        <v>1.5651336383000001</v>
      </c>
    </row>
    <row r="14" spans="1:12" x14ac:dyDescent="0.25">
      <c r="A14" s="50" t="s">
        <v>25</v>
      </c>
      <c r="B14" s="50"/>
      <c r="C14" s="14" t="s">
        <v>42</v>
      </c>
      <c r="D14" s="15">
        <v>0.89735920010000003</v>
      </c>
      <c r="E14" s="14" t="s">
        <v>42</v>
      </c>
      <c r="F14" s="15">
        <v>0.8445266629</v>
      </c>
      <c r="G14" s="14" t="s">
        <v>42</v>
      </c>
      <c r="H14" s="15">
        <v>1.0709725254</v>
      </c>
      <c r="I14" s="14" t="s">
        <v>42</v>
      </c>
      <c r="J14" s="15">
        <v>1.0210332857</v>
      </c>
      <c r="K14" s="14" t="s">
        <v>42</v>
      </c>
      <c r="L14" s="15">
        <v>0.84276426680000005</v>
      </c>
    </row>
    <row r="15" spans="1:12" x14ac:dyDescent="0.25">
      <c r="A15" s="50" t="s">
        <v>26</v>
      </c>
      <c r="B15" s="50"/>
      <c r="C15" s="14" t="s">
        <v>42</v>
      </c>
      <c r="D15" s="15">
        <v>0.38458251430000001</v>
      </c>
      <c r="E15" s="14" t="s">
        <v>42</v>
      </c>
      <c r="F15" s="15">
        <v>0.32172444300000003</v>
      </c>
      <c r="G15" s="14" t="s">
        <v>42</v>
      </c>
      <c r="H15" s="15">
        <v>0.32953000780000002</v>
      </c>
      <c r="I15" s="14" t="s">
        <v>42</v>
      </c>
      <c r="J15" s="15">
        <v>0.32673065140000002</v>
      </c>
      <c r="K15" s="14" t="s">
        <v>42</v>
      </c>
      <c r="L15" s="15">
        <v>0.321053054</v>
      </c>
    </row>
    <row r="16" spans="1:12" x14ac:dyDescent="0.25">
      <c r="A16" s="50" t="s">
        <v>44</v>
      </c>
      <c r="B16" s="50"/>
      <c r="C16" s="12">
        <v>23068.424999999999</v>
      </c>
      <c r="D16" s="13">
        <v>0.98899999999999999</v>
      </c>
      <c r="E16" s="12">
        <v>22933.932000000001</v>
      </c>
      <c r="F16" s="13">
        <v>0.98699999999999999</v>
      </c>
      <c r="G16" s="12">
        <v>23163.972000000002</v>
      </c>
      <c r="H16" s="13">
        <v>0.996</v>
      </c>
      <c r="I16" s="12">
        <v>23792.918999999998</v>
      </c>
      <c r="J16" s="13">
        <v>0.99099999999999999</v>
      </c>
      <c r="K16" s="12">
        <v>24407.530999999999</v>
      </c>
      <c r="L16" s="13">
        <v>0.98899999999999999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8.7573749999999997</v>
      </c>
      <c r="H18" s="59"/>
      <c r="I18" s="59">
        <v>8.6247500000000006</v>
      </c>
      <c r="J18" s="59"/>
      <c r="K18" s="59">
        <v>9.0551111111111098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36415</v>
      </c>
      <c r="D20" s="13">
        <v>0.80320000000000003</v>
      </c>
      <c r="E20" s="12">
        <v>41844</v>
      </c>
      <c r="F20" s="13">
        <v>0.79720000000000002</v>
      </c>
      <c r="G20" s="12">
        <v>36979</v>
      </c>
      <c r="H20" s="13">
        <v>0.83850000000000002</v>
      </c>
      <c r="I20" s="12">
        <v>40886</v>
      </c>
      <c r="J20" s="13">
        <v>0.83150000000000002</v>
      </c>
      <c r="K20" s="12">
        <v>44296</v>
      </c>
      <c r="L20" s="13">
        <v>0.89410000000000001</v>
      </c>
      <c r="M20" s="16"/>
    </row>
    <row r="21" spans="1:14" x14ac:dyDescent="0.25">
      <c r="A21" s="48" t="s">
        <v>10</v>
      </c>
      <c r="B21" s="49"/>
      <c r="C21" s="12">
        <v>36008</v>
      </c>
      <c r="D21" s="13">
        <v>0.79059999999999997</v>
      </c>
      <c r="E21" s="12">
        <v>34785</v>
      </c>
      <c r="F21" s="13">
        <v>0.66239999999999999</v>
      </c>
      <c r="G21" s="12">
        <v>35360</v>
      </c>
      <c r="H21" s="13">
        <v>0.8095</v>
      </c>
      <c r="I21" s="12">
        <v>37010</v>
      </c>
      <c r="J21" s="13">
        <v>0.75390000000000001</v>
      </c>
      <c r="K21" s="12">
        <v>43500</v>
      </c>
      <c r="L21" s="13">
        <v>0.88319999999999999</v>
      </c>
    </row>
    <row r="22" spans="1:14" x14ac:dyDescent="0.25">
      <c r="A22" s="48" t="s">
        <v>11</v>
      </c>
      <c r="B22" s="49"/>
      <c r="C22" s="12">
        <v>40651</v>
      </c>
      <c r="D22" s="13">
        <v>0.89249999999999996</v>
      </c>
      <c r="E22" s="12">
        <v>44330</v>
      </c>
      <c r="F22" s="13">
        <v>0.84409999999999996</v>
      </c>
      <c r="G22" s="12">
        <v>37166</v>
      </c>
      <c r="H22" s="13">
        <v>0.85240000000000005</v>
      </c>
      <c r="I22" s="12">
        <v>42013</v>
      </c>
      <c r="J22" s="13">
        <v>0.85340000000000005</v>
      </c>
      <c r="K22" s="12">
        <v>46241</v>
      </c>
      <c r="L22" s="13">
        <v>0.93230000000000002</v>
      </c>
    </row>
    <row r="23" spans="1:14" x14ac:dyDescent="0.25">
      <c r="A23" s="48" t="s">
        <v>12</v>
      </c>
      <c r="B23" s="49"/>
      <c r="C23" s="12">
        <v>41613</v>
      </c>
      <c r="D23" s="13">
        <v>0.91359999999999997</v>
      </c>
      <c r="E23" s="12">
        <v>48204</v>
      </c>
      <c r="F23" s="13">
        <v>0.91790000000000005</v>
      </c>
      <c r="G23" s="12">
        <v>39220</v>
      </c>
      <c r="H23" s="13">
        <v>0.88990000000000002</v>
      </c>
      <c r="I23" s="12">
        <v>41710</v>
      </c>
      <c r="J23" s="13">
        <v>0.84940000000000004</v>
      </c>
      <c r="K23" s="12">
        <v>46813</v>
      </c>
      <c r="L23" s="13">
        <v>0.94379999999999997</v>
      </c>
    </row>
    <row r="24" spans="1:14" x14ac:dyDescent="0.25">
      <c r="A24" s="48" t="s">
        <v>13</v>
      </c>
      <c r="B24" s="49"/>
      <c r="C24" s="12">
        <v>41370</v>
      </c>
      <c r="D24" s="13">
        <v>0.9083</v>
      </c>
      <c r="E24" s="12">
        <v>46041</v>
      </c>
      <c r="F24" s="13">
        <v>0.87670000000000003</v>
      </c>
      <c r="G24" s="12">
        <v>39603</v>
      </c>
      <c r="H24" s="13">
        <v>0.90659999999999996</v>
      </c>
      <c r="I24" s="12">
        <v>41055</v>
      </c>
      <c r="J24" s="13">
        <v>0.83399999999999996</v>
      </c>
      <c r="K24" s="12">
        <v>46342</v>
      </c>
      <c r="L24" s="13">
        <v>0.93920000000000003</v>
      </c>
    </row>
    <row r="25" spans="1:14" x14ac:dyDescent="0.25">
      <c r="A25" s="48" t="s">
        <v>14</v>
      </c>
      <c r="B25" s="49"/>
      <c r="C25" s="12">
        <v>43046</v>
      </c>
      <c r="D25" s="13">
        <v>0.95240000000000002</v>
      </c>
      <c r="E25" s="12">
        <v>44831</v>
      </c>
      <c r="F25" s="13">
        <v>0.85370000000000001</v>
      </c>
      <c r="G25" s="12">
        <v>38583</v>
      </c>
      <c r="H25" s="13">
        <v>0.92420000000000002</v>
      </c>
      <c r="I25" s="12">
        <v>45507</v>
      </c>
      <c r="J25" s="13">
        <v>0.93179999999999996</v>
      </c>
      <c r="K25" s="12">
        <v>39176</v>
      </c>
      <c r="L25" s="13">
        <v>0.90900000000000003</v>
      </c>
      <c r="M25" s="17"/>
      <c r="N25" s="17"/>
    </row>
    <row r="26" spans="1:14" x14ac:dyDescent="0.25">
      <c r="A26" s="48" t="s">
        <v>15</v>
      </c>
      <c r="B26" s="49"/>
      <c r="C26" s="32"/>
      <c r="D26" s="33"/>
      <c r="E26" s="32"/>
      <c r="F26" s="33"/>
      <c r="G26" s="12">
        <v>43007</v>
      </c>
      <c r="H26" s="13">
        <v>0.97619999999999996</v>
      </c>
      <c r="I26" s="12">
        <v>45861</v>
      </c>
      <c r="J26" s="13">
        <v>0.93159999999999998</v>
      </c>
      <c r="K26" s="12">
        <v>48527</v>
      </c>
      <c r="L26" s="13">
        <v>0.98050000000000004</v>
      </c>
    </row>
    <row r="27" spans="1:14" x14ac:dyDescent="0.25">
      <c r="A27" s="48" t="s">
        <v>16</v>
      </c>
      <c r="B27" s="49"/>
      <c r="C27" s="12">
        <v>39062</v>
      </c>
      <c r="D27" s="13">
        <v>0.85680000000000001</v>
      </c>
      <c r="E27" s="12">
        <v>44522</v>
      </c>
      <c r="F27" s="13">
        <v>0.85070000000000001</v>
      </c>
      <c r="G27" s="12">
        <v>35453</v>
      </c>
      <c r="H27" s="13">
        <v>0.80859999999999999</v>
      </c>
      <c r="I27" s="12">
        <v>44655</v>
      </c>
      <c r="J27" s="13">
        <v>0.91420000000000001</v>
      </c>
      <c r="K27" s="12">
        <v>38811</v>
      </c>
      <c r="L27" s="13">
        <v>0.78249999999999997</v>
      </c>
      <c r="M27" s="17"/>
      <c r="N27" s="17"/>
    </row>
    <row r="28" spans="1:14" x14ac:dyDescent="0.25">
      <c r="A28" s="48" t="s">
        <v>113</v>
      </c>
      <c r="B28" s="49"/>
      <c r="C28" s="32"/>
      <c r="D28" s="33"/>
      <c r="E28" s="32"/>
      <c r="F28" s="33"/>
      <c r="G28" s="32"/>
      <c r="H28" s="33"/>
      <c r="I28" s="32"/>
      <c r="J28" s="33"/>
      <c r="K28" s="12">
        <v>29542</v>
      </c>
      <c r="L28" s="13">
        <v>0.88500000000000001</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6.4382701822222224</v>
      </c>
      <c r="H30" s="59"/>
      <c r="I30" s="59">
        <v>7.0295324911111114</v>
      </c>
      <c r="J30" s="59"/>
      <c r="K30" s="59">
        <v>6.7552327755555552</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7083</v>
      </c>
      <c r="D32" s="13">
        <v>0.60429999999999995</v>
      </c>
      <c r="E32" s="12">
        <v>4683</v>
      </c>
      <c r="F32" s="13">
        <v>0.441</v>
      </c>
      <c r="G32" s="12">
        <v>3090</v>
      </c>
      <c r="H32" s="13">
        <v>0.29270000000000002</v>
      </c>
      <c r="I32" s="12">
        <v>7922</v>
      </c>
      <c r="J32" s="13">
        <v>0.71860000000000002</v>
      </c>
      <c r="K32" s="12">
        <v>4993</v>
      </c>
      <c r="L32" s="13">
        <v>0.56669999999999998</v>
      </c>
      <c r="M32" s="16"/>
    </row>
    <row r="33" spans="1:15" x14ac:dyDescent="0.25">
      <c r="A33" s="48" t="s">
        <v>5</v>
      </c>
      <c r="B33" s="49"/>
      <c r="C33" s="32"/>
      <c r="D33" s="33"/>
      <c r="E33" s="32"/>
      <c r="F33" s="33"/>
      <c r="G33" s="14" t="s">
        <v>42</v>
      </c>
      <c r="H33" s="18">
        <v>0.851820311</v>
      </c>
      <c r="I33" s="14" t="s">
        <v>42</v>
      </c>
      <c r="J33" s="18">
        <v>0.87197066300000003</v>
      </c>
      <c r="K33" s="32"/>
      <c r="L33" s="33"/>
      <c r="M33" s="17"/>
      <c r="N33" s="17"/>
    </row>
    <row r="34" spans="1:15" x14ac:dyDescent="0.25">
      <c r="A34" s="48" t="s">
        <v>114</v>
      </c>
      <c r="B34" s="49"/>
      <c r="C34" s="32"/>
      <c r="D34" s="33"/>
      <c r="E34" s="32"/>
      <c r="F34" s="34"/>
      <c r="G34" s="14" t="s">
        <v>42</v>
      </c>
      <c r="H34" s="18">
        <v>0.53012048199999995</v>
      </c>
      <c r="I34" s="14" t="s">
        <v>42</v>
      </c>
      <c r="J34" s="18">
        <v>0.55544354799999995</v>
      </c>
      <c r="K34" s="32"/>
      <c r="L34" s="33"/>
      <c r="M34" s="17"/>
      <c r="N34" s="17"/>
    </row>
    <row r="35" spans="1:15" x14ac:dyDescent="0.25">
      <c r="A35" s="48" t="s">
        <v>115</v>
      </c>
      <c r="B35" s="49"/>
      <c r="C35" s="32"/>
      <c r="D35" s="33"/>
      <c r="E35" s="32"/>
      <c r="F35" s="34"/>
      <c r="G35" s="14" t="s">
        <v>42</v>
      </c>
      <c r="H35" s="18">
        <v>0.63591635899999999</v>
      </c>
      <c r="I35" s="14" t="s">
        <v>42</v>
      </c>
      <c r="J35" s="18">
        <v>0.60135461999999995</v>
      </c>
      <c r="K35" s="32"/>
      <c r="L35" s="33"/>
      <c r="M35" s="17"/>
      <c r="N35" s="17"/>
    </row>
    <row r="36" spans="1:15" x14ac:dyDescent="0.25">
      <c r="A36" s="48" t="s">
        <v>116</v>
      </c>
      <c r="B36" s="49"/>
      <c r="C36" s="32"/>
      <c r="D36" s="33"/>
      <c r="E36" s="32"/>
      <c r="F36" s="34"/>
      <c r="G36" s="14" t="s">
        <v>42</v>
      </c>
      <c r="H36" s="18">
        <v>0.29638008999999998</v>
      </c>
      <c r="I36" s="14" t="s">
        <v>42</v>
      </c>
      <c r="J36" s="18">
        <v>0.22791666699999999</v>
      </c>
      <c r="K36" s="32"/>
      <c r="L36" s="33"/>
      <c r="M36" s="17"/>
      <c r="N36" s="17"/>
    </row>
    <row r="37" spans="1:15" x14ac:dyDescent="0.25">
      <c r="A37" s="48" t="s">
        <v>18</v>
      </c>
      <c r="B37" s="57"/>
      <c r="C37" s="32"/>
      <c r="D37" s="33"/>
      <c r="E37" s="32"/>
      <c r="F37" s="34"/>
      <c r="G37" s="12">
        <v>37600</v>
      </c>
      <c r="H37" s="13">
        <v>0.94610000000000005</v>
      </c>
      <c r="I37" s="12">
        <v>43159</v>
      </c>
      <c r="J37" s="13">
        <v>0.90880000000000005</v>
      </c>
      <c r="K37" s="12">
        <v>44318</v>
      </c>
      <c r="L37" s="13">
        <v>0.94030000000000002</v>
      </c>
      <c r="M37" s="17"/>
      <c r="N37" s="17"/>
    </row>
    <row r="38" spans="1:15" x14ac:dyDescent="0.25">
      <c r="A38" s="48" t="s">
        <v>6</v>
      </c>
      <c r="B38" s="57"/>
      <c r="C38" s="32"/>
      <c r="D38" s="33"/>
      <c r="E38" s="12">
        <v>1476</v>
      </c>
      <c r="F38" s="13">
        <v>0.85767499999999997</v>
      </c>
      <c r="G38" s="12">
        <v>1355</v>
      </c>
      <c r="H38" s="13">
        <v>0.91644199999999998</v>
      </c>
      <c r="I38" s="12">
        <v>1428</v>
      </c>
      <c r="J38" s="13">
        <v>0.96842399999999995</v>
      </c>
      <c r="K38" s="32"/>
      <c r="L38" s="33"/>
      <c r="M38" s="17"/>
      <c r="N38" s="17"/>
      <c r="O38" s="19"/>
    </row>
    <row r="39" spans="1:15" x14ac:dyDescent="0.25">
      <c r="A39" s="48" t="s">
        <v>19</v>
      </c>
      <c r="B39" s="49"/>
      <c r="C39" s="12">
        <v>29571</v>
      </c>
      <c r="D39" s="13">
        <v>0.65500000000000003</v>
      </c>
      <c r="E39" s="12">
        <v>33023</v>
      </c>
      <c r="F39" s="13">
        <v>0.63339999999999996</v>
      </c>
      <c r="G39" s="12">
        <v>28565</v>
      </c>
      <c r="H39" s="13">
        <v>0.64959999999999996</v>
      </c>
      <c r="I39" s="12">
        <v>31613</v>
      </c>
      <c r="J39" s="13">
        <v>0.64700000000000002</v>
      </c>
      <c r="K39" s="12">
        <v>29096</v>
      </c>
      <c r="L39" s="13">
        <v>0.58950000000000002</v>
      </c>
      <c r="M39" s="17"/>
      <c r="N39" s="17"/>
      <c r="O39" s="19"/>
    </row>
    <row r="40" spans="1:15" x14ac:dyDescent="0.25">
      <c r="A40" s="48" t="s">
        <v>20</v>
      </c>
      <c r="B40" s="49"/>
      <c r="C40" s="12">
        <v>6098</v>
      </c>
      <c r="D40" s="13">
        <v>0.57420000000000004</v>
      </c>
      <c r="E40" s="12">
        <v>8996</v>
      </c>
      <c r="F40" s="13">
        <v>0.77029999999999998</v>
      </c>
      <c r="G40" s="12">
        <v>6310</v>
      </c>
      <c r="H40" s="13">
        <v>0.65280000000000005</v>
      </c>
      <c r="I40" s="12">
        <v>10253</v>
      </c>
      <c r="J40" s="13">
        <v>0.82150000000000001</v>
      </c>
      <c r="K40" s="12">
        <v>8775</v>
      </c>
      <c r="L40" s="13">
        <v>0.7581</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7F0CF-9A17-407D-9313-A71C8BB78CC7}">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Introduction!F28&amp;" County"</f>
        <v>Saguache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6.3984475123788309</v>
      </c>
      <c r="H6" s="55"/>
      <c r="I6" s="54">
        <v>6.4700953454431582</v>
      </c>
      <c r="J6" s="55"/>
      <c r="K6" s="54">
        <v>6.1689057830034164</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4.3912449060253813</v>
      </c>
      <c r="H8" s="59"/>
      <c r="I8" s="59">
        <v>4.6312209263294744</v>
      </c>
      <c r="J8" s="59"/>
      <c r="K8" s="59">
        <v>4.1001774045658035</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38276</v>
      </c>
      <c r="D10" s="13">
        <v>0.80279999999999996</v>
      </c>
      <c r="E10" s="12">
        <v>39666</v>
      </c>
      <c r="F10" s="13">
        <v>0.76429999999999998</v>
      </c>
      <c r="G10" s="12">
        <v>36040</v>
      </c>
      <c r="H10" s="13">
        <v>0.83250000000000002</v>
      </c>
      <c r="I10" s="12">
        <v>43766</v>
      </c>
      <c r="J10" s="13">
        <v>0.9153</v>
      </c>
      <c r="K10" s="12">
        <v>44317</v>
      </c>
      <c r="L10" s="13">
        <v>0.93769999999999998</v>
      </c>
    </row>
    <row r="11" spans="1:12" x14ac:dyDescent="0.25">
      <c r="A11" s="48" t="s">
        <v>112</v>
      </c>
      <c r="B11" s="49"/>
      <c r="C11" s="12">
        <v>22745</v>
      </c>
      <c r="D11" s="13">
        <v>0.48020000000000002</v>
      </c>
      <c r="E11" s="12">
        <v>21585</v>
      </c>
      <c r="F11" s="13">
        <v>0.43090000000000001</v>
      </c>
      <c r="G11" s="12">
        <v>21338</v>
      </c>
      <c r="H11" s="13">
        <v>0.50690000000000002</v>
      </c>
      <c r="I11" s="12">
        <v>29479</v>
      </c>
      <c r="J11" s="13">
        <v>0.62980000000000003</v>
      </c>
      <c r="K11" s="12">
        <v>24006</v>
      </c>
      <c r="L11" s="13">
        <v>0.51090000000000002</v>
      </c>
    </row>
    <row r="12" spans="1:12" x14ac:dyDescent="0.25">
      <c r="A12" s="50" t="s">
        <v>23</v>
      </c>
      <c r="B12" s="50"/>
      <c r="C12" s="14" t="s">
        <v>42</v>
      </c>
      <c r="D12" s="15">
        <v>0.88587036760000004</v>
      </c>
      <c r="E12" s="14" t="s">
        <v>42</v>
      </c>
      <c r="F12" s="15">
        <v>1.2379642366000001</v>
      </c>
      <c r="G12" s="14" t="s">
        <v>42</v>
      </c>
      <c r="H12" s="15">
        <v>1.5436863229</v>
      </c>
      <c r="I12" s="14" t="s">
        <v>42</v>
      </c>
      <c r="J12" s="15">
        <v>1.0820837842</v>
      </c>
      <c r="K12" s="14" t="s">
        <v>42</v>
      </c>
      <c r="L12" s="15">
        <v>0.95344033049999999</v>
      </c>
    </row>
    <row r="13" spans="1:12" x14ac:dyDescent="0.25">
      <c r="A13" s="50" t="s">
        <v>24</v>
      </c>
      <c r="B13" s="50"/>
      <c r="C13" s="14" t="s">
        <v>42</v>
      </c>
      <c r="D13" s="15">
        <v>0.14764506129999999</v>
      </c>
      <c r="E13" s="14" t="s">
        <v>42</v>
      </c>
      <c r="F13" s="15">
        <v>0.13755158179999999</v>
      </c>
      <c r="G13" s="14" t="s">
        <v>42</v>
      </c>
      <c r="H13" s="15">
        <v>0.1543686323</v>
      </c>
      <c r="I13" s="14" t="s">
        <v>42</v>
      </c>
      <c r="J13" s="15">
        <v>0.30916679549999998</v>
      </c>
      <c r="K13" s="14" t="s">
        <v>42</v>
      </c>
      <c r="L13" s="15">
        <v>0.31781344350000001</v>
      </c>
    </row>
    <row r="14" spans="1:12" x14ac:dyDescent="0.25">
      <c r="A14" s="50" t="s">
        <v>25</v>
      </c>
      <c r="B14" s="50"/>
      <c r="C14" s="14" t="s">
        <v>42</v>
      </c>
      <c r="D14" s="15">
        <v>0.14764506129999999</v>
      </c>
      <c r="E14" s="14" t="s">
        <v>42</v>
      </c>
      <c r="F14" s="15">
        <v>0.13755158179999999</v>
      </c>
      <c r="G14" s="14" t="s">
        <v>42</v>
      </c>
      <c r="H14" s="15">
        <v>0.1543686323</v>
      </c>
      <c r="I14" s="14" t="s">
        <v>42</v>
      </c>
      <c r="J14" s="15">
        <v>0.15458339770000001</v>
      </c>
      <c r="K14" s="14" t="s">
        <v>42</v>
      </c>
      <c r="L14" s="15">
        <v>0</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5592.125</v>
      </c>
      <c r="D16" s="13">
        <v>0.91300000000000003</v>
      </c>
      <c r="E16" s="12">
        <v>5781.1050000000005</v>
      </c>
      <c r="F16" s="13">
        <v>0.93500000000000005</v>
      </c>
      <c r="G16" s="12">
        <v>5886.5119999999997</v>
      </c>
      <c r="H16" s="13">
        <v>0.93199999999999994</v>
      </c>
      <c r="I16" s="12">
        <v>5768.9500000000007</v>
      </c>
      <c r="J16" s="13">
        <v>0.93500000000000005</v>
      </c>
      <c r="K16" s="12">
        <v>5962.1240000000007</v>
      </c>
      <c r="L16" s="13">
        <v>0.93100000000000005</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8.6802500000000009</v>
      </c>
      <c r="H18" s="59"/>
      <c r="I18" s="59">
        <v>8.3747499999999988</v>
      </c>
      <c r="J18" s="59"/>
      <c r="K18" s="59">
        <v>8.8575555555555567</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36226</v>
      </c>
      <c r="D20" s="13">
        <v>0.75980000000000003</v>
      </c>
      <c r="E20" s="12">
        <v>37494</v>
      </c>
      <c r="F20" s="13">
        <v>0.7248</v>
      </c>
      <c r="G20" s="12">
        <v>34117</v>
      </c>
      <c r="H20" s="13">
        <v>0.80679999999999996</v>
      </c>
      <c r="I20" s="12">
        <v>33929</v>
      </c>
      <c r="J20" s="13">
        <v>0.71260000000000001</v>
      </c>
      <c r="K20" s="12">
        <v>41476</v>
      </c>
      <c r="L20" s="13">
        <v>0.88019999999999998</v>
      </c>
      <c r="M20" s="16"/>
    </row>
    <row r="21" spans="1:14" x14ac:dyDescent="0.25">
      <c r="A21" s="48" t="s">
        <v>10</v>
      </c>
      <c r="B21" s="49"/>
      <c r="C21" s="12">
        <v>38808</v>
      </c>
      <c r="D21" s="13">
        <v>0.81440000000000001</v>
      </c>
      <c r="E21" s="12">
        <v>35613</v>
      </c>
      <c r="F21" s="13">
        <v>0.68959999999999999</v>
      </c>
      <c r="G21" s="12">
        <v>33634</v>
      </c>
      <c r="H21" s="13">
        <v>0.79620000000000002</v>
      </c>
      <c r="I21" s="12">
        <v>38288</v>
      </c>
      <c r="J21" s="13">
        <v>0.80500000000000005</v>
      </c>
      <c r="K21" s="12">
        <v>37079</v>
      </c>
      <c r="L21" s="13">
        <v>0.79069999999999996</v>
      </c>
    </row>
    <row r="22" spans="1:14" x14ac:dyDescent="0.25">
      <c r="A22" s="48" t="s">
        <v>11</v>
      </c>
      <c r="B22" s="49"/>
      <c r="C22" s="12">
        <v>40917</v>
      </c>
      <c r="D22" s="13">
        <v>0.86080000000000001</v>
      </c>
      <c r="E22" s="12">
        <v>44393</v>
      </c>
      <c r="F22" s="13">
        <v>0.86229999999999996</v>
      </c>
      <c r="G22" s="12">
        <v>38285</v>
      </c>
      <c r="H22" s="13">
        <v>0.90600000000000003</v>
      </c>
      <c r="I22" s="12">
        <v>39605</v>
      </c>
      <c r="J22" s="13">
        <v>0.83209999999999995</v>
      </c>
      <c r="K22" s="12">
        <v>42306</v>
      </c>
      <c r="L22" s="13">
        <v>0.89829999999999999</v>
      </c>
    </row>
    <row r="23" spans="1:14" x14ac:dyDescent="0.25">
      <c r="A23" s="48" t="s">
        <v>12</v>
      </c>
      <c r="B23" s="49"/>
      <c r="C23" s="12">
        <v>40185</v>
      </c>
      <c r="D23" s="13">
        <v>0.84289999999999998</v>
      </c>
      <c r="E23" s="12">
        <v>42524</v>
      </c>
      <c r="F23" s="13">
        <v>0.82010000000000005</v>
      </c>
      <c r="G23" s="12">
        <v>37710</v>
      </c>
      <c r="H23" s="13">
        <v>0.87829999999999997</v>
      </c>
      <c r="I23" s="12">
        <v>39350</v>
      </c>
      <c r="J23" s="13">
        <v>0.82540000000000002</v>
      </c>
      <c r="K23" s="12">
        <v>40919</v>
      </c>
      <c r="L23" s="13">
        <v>0.86680000000000001</v>
      </c>
    </row>
    <row r="24" spans="1:14" x14ac:dyDescent="0.25">
      <c r="A24" s="48" t="s">
        <v>13</v>
      </c>
      <c r="B24" s="49"/>
      <c r="C24" s="12">
        <v>38833</v>
      </c>
      <c r="D24" s="13">
        <v>0.81669999999999998</v>
      </c>
      <c r="E24" s="12">
        <v>45777</v>
      </c>
      <c r="F24" s="13">
        <v>0.88329999999999997</v>
      </c>
      <c r="G24" s="12">
        <v>38953</v>
      </c>
      <c r="H24" s="13">
        <v>0.92149999999999999</v>
      </c>
      <c r="I24" s="12">
        <v>38952</v>
      </c>
      <c r="J24" s="13">
        <v>0.82250000000000001</v>
      </c>
      <c r="K24" s="12">
        <v>41453</v>
      </c>
      <c r="L24" s="13">
        <v>0.88009999999999999</v>
      </c>
    </row>
    <row r="25" spans="1:14" x14ac:dyDescent="0.25">
      <c r="A25" s="48" t="s">
        <v>14</v>
      </c>
      <c r="B25" s="49"/>
      <c r="C25" s="12">
        <v>43488</v>
      </c>
      <c r="D25" s="13">
        <v>0.91259999999999997</v>
      </c>
      <c r="E25" s="12">
        <v>45662</v>
      </c>
      <c r="F25" s="13">
        <v>0.89259999999999995</v>
      </c>
      <c r="G25" s="12">
        <v>39091</v>
      </c>
      <c r="H25" s="13">
        <v>0.9244</v>
      </c>
      <c r="I25" s="12">
        <v>43722</v>
      </c>
      <c r="J25" s="13">
        <v>0.91969999999999996</v>
      </c>
      <c r="K25" s="12">
        <v>40394</v>
      </c>
      <c r="L25" s="13">
        <v>0.91149999999999998</v>
      </c>
      <c r="M25" s="17"/>
      <c r="N25" s="17"/>
    </row>
    <row r="26" spans="1:14" x14ac:dyDescent="0.25">
      <c r="A26" s="48" t="s">
        <v>15</v>
      </c>
      <c r="B26" s="49"/>
      <c r="C26" s="32"/>
      <c r="D26" s="33"/>
      <c r="E26" s="32"/>
      <c r="F26" s="33"/>
      <c r="G26" s="12">
        <v>40619</v>
      </c>
      <c r="H26" s="13">
        <v>0.93820000000000003</v>
      </c>
      <c r="I26" s="12">
        <v>43998</v>
      </c>
      <c r="J26" s="13">
        <v>0.92169999999999996</v>
      </c>
      <c r="K26" s="12">
        <v>43023</v>
      </c>
      <c r="L26" s="13">
        <v>0.91039999999999999</v>
      </c>
    </row>
    <row r="27" spans="1:14" x14ac:dyDescent="0.25">
      <c r="A27" s="48" t="s">
        <v>16</v>
      </c>
      <c r="B27" s="49"/>
      <c r="C27" s="12">
        <v>43679</v>
      </c>
      <c r="D27" s="13">
        <v>0.91610000000000003</v>
      </c>
      <c r="E27" s="12">
        <v>46292</v>
      </c>
      <c r="F27" s="13">
        <v>0.89200000000000002</v>
      </c>
      <c r="G27" s="12">
        <v>33211</v>
      </c>
      <c r="H27" s="13">
        <v>0.77280000000000004</v>
      </c>
      <c r="I27" s="12">
        <v>41095</v>
      </c>
      <c r="J27" s="13">
        <v>0.86080000000000001</v>
      </c>
      <c r="K27" s="12">
        <v>42315</v>
      </c>
      <c r="L27" s="13">
        <v>0.8982</v>
      </c>
      <c r="M27" s="17"/>
      <c r="N27" s="17"/>
    </row>
    <row r="28" spans="1:14" x14ac:dyDescent="0.25">
      <c r="A28" s="48" t="s">
        <v>113</v>
      </c>
      <c r="B28" s="49"/>
      <c r="C28" s="32"/>
      <c r="D28" s="33"/>
      <c r="E28" s="32"/>
      <c r="F28" s="33"/>
      <c r="G28" s="32"/>
      <c r="H28" s="33"/>
      <c r="I28" s="32"/>
      <c r="J28" s="33"/>
      <c r="K28" s="12">
        <v>32241</v>
      </c>
      <c r="L28" s="13">
        <v>0.93559999999999999</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6.1238476311111114</v>
      </c>
      <c r="H30" s="59"/>
      <c r="I30" s="59">
        <v>6.4043151099999998</v>
      </c>
      <c r="J30" s="59"/>
      <c r="K30" s="59">
        <v>5.548984388888889</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3688</v>
      </c>
      <c r="D32" s="13">
        <v>0.34749999999999998</v>
      </c>
      <c r="E32" s="12">
        <v>5085</v>
      </c>
      <c r="F32" s="13">
        <v>0.60589999999999999</v>
      </c>
      <c r="G32" s="12">
        <v>4774</v>
      </c>
      <c r="H32" s="13">
        <v>0.46500000000000002</v>
      </c>
      <c r="I32" s="12">
        <v>7881</v>
      </c>
      <c r="J32" s="13">
        <v>0.64119999999999999</v>
      </c>
      <c r="K32" s="12">
        <v>4775</v>
      </c>
      <c r="L32" s="13">
        <v>0.4637</v>
      </c>
      <c r="M32" s="16"/>
    </row>
    <row r="33" spans="1:15" x14ac:dyDescent="0.25">
      <c r="A33" s="48" t="s">
        <v>5</v>
      </c>
      <c r="B33" s="49"/>
      <c r="C33" s="32"/>
      <c r="D33" s="33"/>
      <c r="E33" s="32"/>
      <c r="F33" s="33"/>
      <c r="G33" s="14" t="s">
        <v>42</v>
      </c>
      <c r="H33" s="18">
        <v>0.89631336399999995</v>
      </c>
      <c r="I33" s="14" t="s">
        <v>42</v>
      </c>
      <c r="J33" s="18">
        <v>0.89439374199999999</v>
      </c>
      <c r="K33" s="32"/>
      <c r="L33" s="33"/>
      <c r="M33" s="17"/>
      <c r="N33" s="17"/>
    </row>
    <row r="34" spans="1:15" x14ac:dyDescent="0.25">
      <c r="A34" s="48" t="s">
        <v>114</v>
      </c>
      <c r="B34" s="49"/>
      <c r="C34" s="32"/>
      <c r="D34" s="33"/>
      <c r="E34" s="32"/>
      <c r="F34" s="34"/>
      <c r="G34" s="14" t="s">
        <v>42</v>
      </c>
      <c r="H34" s="18">
        <v>0.32692307700000001</v>
      </c>
      <c r="I34" s="14" t="s">
        <v>42</v>
      </c>
      <c r="J34" s="18">
        <v>0.26288659800000003</v>
      </c>
      <c r="K34" s="32"/>
      <c r="L34" s="33"/>
      <c r="M34" s="17"/>
      <c r="N34" s="17"/>
    </row>
    <row r="35" spans="1:15" x14ac:dyDescent="0.25">
      <c r="A35" s="48" t="s">
        <v>115</v>
      </c>
      <c r="B35" s="49"/>
      <c r="C35" s="32"/>
      <c r="D35" s="33"/>
      <c r="E35" s="32"/>
      <c r="F35" s="34"/>
      <c r="G35" s="14" t="s">
        <v>42</v>
      </c>
      <c r="H35" s="18">
        <v>0.54374999999999996</v>
      </c>
      <c r="I35" s="14" t="s">
        <v>42</v>
      </c>
      <c r="J35" s="18">
        <v>0.38129496400000001</v>
      </c>
      <c r="K35" s="32"/>
      <c r="L35" s="33"/>
      <c r="M35" s="17"/>
      <c r="N35" s="17"/>
    </row>
    <row r="36" spans="1:15" x14ac:dyDescent="0.25">
      <c r="A36" s="48" t="s">
        <v>116</v>
      </c>
      <c r="B36" s="49"/>
      <c r="C36" s="32"/>
      <c r="D36" s="33"/>
      <c r="E36" s="32"/>
      <c r="F36" s="34"/>
      <c r="G36" s="14" t="s">
        <v>42</v>
      </c>
      <c r="H36" s="18">
        <v>0.30526315799999998</v>
      </c>
      <c r="I36" s="14" t="s">
        <v>42</v>
      </c>
      <c r="J36" s="18">
        <v>0.15707964599999999</v>
      </c>
      <c r="K36" s="32"/>
      <c r="L36" s="33"/>
      <c r="M36" s="17"/>
      <c r="N36" s="17"/>
    </row>
    <row r="37" spans="1:15" x14ac:dyDescent="0.25">
      <c r="A37" s="48" t="s">
        <v>18</v>
      </c>
      <c r="B37" s="57"/>
      <c r="C37" s="32"/>
      <c r="D37" s="33"/>
      <c r="E37" s="32"/>
      <c r="F37" s="34"/>
      <c r="G37" s="12">
        <v>39003</v>
      </c>
      <c r="H37" s="13">
        <v>0.96120000000000005</v>
      </c>
      <c r="I37" s="12">
        <v>41154</v>
      </c>
      <c r="J37" s="13">
        <v>0.91820000000000002</v>
      </c>
      <c r="K37" s="12">
        <v>41088</v>
      </c>
      <c r="L37" s="13">
        <v>0.93120000000000003</v>
      </c>
      <c r="M37" s="17"/>
      <c r="N37" s="17"/>
    </row>
    <row r="38" spans="1:15" x14ac:dyDescent="0.25">
      <c r="A38" s="48" t="s">
        <v>6</v>
      </c>
      <c r="B38" s="57"/>
      <c r="C38" s="32"/>
      <c r="D38" s="33"/>
      <c r="E38" s="12">
        <v>1460</v>
      </c>
      <c r="F38" s="13">
        <v>0.81137500000000007</v>
      </c>
      <c r="G38" s="12">
        <v>1421</v>
      </c>
      <c r="H38" s="13">
        <v>0.84723399999999993</v>
      </c>
      <c r="I38" s="12">
        <v>1257</v>
      </c>
      <c r="J38" s="13">
        <v>0.78873099999999996</v>
      </c>
      <c r="K38" s="32"/>
      <c r="L38" s="33"/>
      <c r="M38" s="17"/>
      <c r="N38" s="17"/>
      <c r="O38" s="19"/>
    </row>
    <row r="39" spans="1:15" x14ac:dyDescent="0.25">
      <c r="A39" s="48" t="s">
        <v>19</v>
      </c>
      <c r="B39" s="49"/>
      <c r="C39" s="12">
        <v>20943</v>
      </c>
      <c r="D39" s="13">
        <v>0.43930000000000002</v>
      </c>
      <c r="E39" s="12">
        <v>25382</v>
      </c>
      <c r="F39" s="13">
        <v>0.4909</v>
      </c>
      <c r="G39" s="12">
        <v>23755</v>
      </c>
      <c r="H39" s="13">
        <v>0.54920000000000002</v>
      </c>
      <c r="I39" s="12">
        <v>25819</v>
      </c>
      <c r="J39" s="13">
        <v>0.54349999999999998</v>
      </c>
      <c r="K39" s="12">
        <v>25105</v>
      </c>
      <c r="L39" s="13">
        <v>0.53120000000000001</v>
      </c>
      <c r="M39" s="17"/>
      <c r="N39" s="17"/>
      <c r="O39" s="19"/>
    </row>
    <row r="40" spans="1:15" x14ac:dyDescent="0.25">
      <c r="A40" s="48" t="s">
        <v>20</v>
      </c>
      <c r="B40" s="49"/>
      <c r="C40" s="12">
        <v>5769</v>
      </c>
      <c r="D40" s="13">
        <v>0.48780000000000001</v>
      </c>
      <c r="E40" s="12">
        <v>7832</v>
      </c>
      <c r="F40" s="13">
        <v>0.52590000000000003</v>
      </c>
      <c r="G40" s="12">
        <v>5728</v>
      </c>
      <c r="H40" s="13">
        <v>0.58140000000000003</v>
      </c>
      <c r="I40" s="12">
        <v>8086</v>
      </c>
      <c r="J40" s="13">
        <v>0.74150000000000005</v>
      </c>
      <c r="K40" s="12">
        <v>6067</v>
      </c>
      <c r="L40" s="13">
        <v>0.58360000000000001</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A0EE1-23BC-4A31-80DE-4A29D97BDD3C}">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Introduction!F29&amp;" County"</f>
        <v>San Juan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7.0682382233438688</v>
      </c>
      <c r="H6" s="55"/>
      <c r="I6" s="54">
        <v>7.0704500284090956</v>
      </c>
      <c r="J6" s="55"/>
      <c r="K6" s="54">
        <v>6.8254243497883591</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5.9143141978093841</v>
      </c>
      <c r="H8" s="59"/>
      <c r="I8" s="59">
        <v>5.9858776030050667</v>
      </c>
      <c r="J8" s="59"/>
      <c r="K8" s="59">
        <v>4.988142857142857</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75093</v>
      </c>
      <c r="D10" s="13">
        <v>0.82079999999999997</v>
      </c>
      <c r="E10" s="12">
        <v>82799</v>
      </c>
      <c r="F10" s="13">
        <v>0.79069999999999996</v>
      </c>
      <c r="G10" s="12">
        <v>79628</v>
      </c>
      <c r="H10" s="13">
        <v>0.84840000000000004</v>
      </c>
      <c r="I10" s="12">
        <v>79316</v>
      </c>
      <c r="J10" s="13">
        <v>0.88949999999999996</v>
      </c>
      <c r="K10" s="12">
        <v>84063</v>
      </c>
      <c r="L10" s="13">
        <v>0.89410000000000001</v>
      </c>
    </row>
    <row r="11" spans="1:12" x14ac:dyDescent="0.25">
      <c r="A11" s="48" t="s">
        <v>112</v>
      </c>
      <c r="B11" s="49"/>
      <c r="C11" s="12">
        <v>43029</v>
      </c>
      <c r="D11" s="13">
        <v>0.48609999999999998</v>
      </c>
      <c r="E11" s="12">
        <v>44990</v>
      </c>
      <c r="F11" s="13">
        <v>0.43009999999999998</v>
      </c>
      <c r="G11" s="12">
        <v>48322</v>
      </c>
      <c r="H11" s="13">
        <v>0.52200000000000002</v>
      </c>
      <c r="I11" s="12">
        <v>48312</v>
      </c>
      <c r="J11" s="13">
        <v>0.54920000000000002</v>
      </c>
      <c r="K11" s="12">
        <v>55452</v>
      </c>
      <c r="L11" s="13">
        <v>0.59760000000000002</v>
      </c>
    </row>
    <row r="12" spans="1:12" x14ac:dyDescent="0.25">
      <c r="A12" s="50" t="s">
        <v>23</v>
      </c>
      <c r="B12" s="50"/>
      <c r="C12" s="14" t="s">
        <v>42</v>
      </c>
      <c r="D12" s="15">
        <v>1.6835016835000001</v>
      </c>
      <c r="E12" s="14" t="s">
        <v>42</v>
      </c>
      <c r="F12" s="15">
        <v>1.7543859649</v>
      </c>
      <c r="G12" s="14" t="s">
        <v>42</v>
      </c>
      <c r="H12" s="15">
        <v>2.8694404590999998</v>
      </c>
      <c r="I12" s="14" t="s">
        <v>42</v>
      </c>
      <c r="J12" s="15">
        <v>2.8368794326</v>
      </c>
      <c r="K12" s="14" t="s">
        <v>42</v>
      </c>
      <c r="L12" s="15">
        <v>0</v>
      </c>
    </row>
    <row r="13" spans="1:12" x14ac:dyDescent="0.25">
      <c r="A13" s="50" t="s">
        <v>24</v>
      </c>
      <c r="B13" s="50"/>
      <c r="C13" s="14" t="s">
        <v>42</v>
      </c>
      <c r="D13" s="15">
        <v>0</v>
      </c>
      <c r="E13" s="14" t="s">
        <v>42</v>
      </c>
      <c r="F13" s="15">
        <v>0</v>
      </c>
      <c r="G13" s="14" t="s">
        <v>42</v>
      </c>
      <c r="H13" s="15">
        <v>1.4347202295999999</v>
      </c>
      <c r="I13" s="14" t="s">
        <v>42</v>
      </c>
      <c r="J13" s="15">
        <v>1.4184397163</v>
      </c>
      <c r="K13" s="14" t="s">
        <v>42</v>
      </c>
      <c r="L13" s="15">
        <v>2.8208744710999998</v>
      </c>
    </row>
    <row r="14" spans="1:12" x14ac:dyDescent="0.25">
      <c r="A14" s="50" t="s">
        <v>25</v>
      </c>
      <c r="B14" s="50"/>
      <c r="C14" s="14" t="s">
        <v>42</v>
      </c>
      <c r="D14" s="15">
        <v>0</v>
      </c>
      <c r="E14" s="14" t="s">
        <v>42</v>
      </c>
      <c r="F14" s="15">
        <v>0</v>
      </c>
      <c r="G14" s="14" t="s">
        <v>42</v>
      </c>
      <c r="H14" s="15">
        <v>0</v>
      </c>
      <c r="I14" s="14" t="s">
        <v>42</v>
      </c>
      <c r="J14" s="15">
        <v>0</v>
      </c>
      <c r="K14" s="14" t="s">
        <v>42</v>
      </c>
      <c r="L14" s="15">
        <v>0</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687</v>
      </c>
      <c r="D16" s="13">
        <v>1</v>
      </c>
      <c r="E16" s="12">
        <v>684.68399999999997</v>
      </c>
      <c r="F16" s="13">
        <v>0.98799999999999999</v>
      </c>
      <c r="G16" s="12">
        <v>683.399</v>
      </c>
      <c r="H16" s="13">
        <v>0.98899999999999999</v>
      </c>
      <c r="I16" s="12">
        <v>712.529</v>
      </c>
      <c r="J16" s="13">
        <v>0.99099999999999999</v>
      </c>
      <c r="K16" s="12">
        <v>698</v>
      </c>
      <c r="L16" s="13">
        <v>1</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8.7394999999999996</v>
      </c>
      <c r="H18" s="59"/>
      <c r="I18" s="59">
        <v>8.6715</v>
      </c>
      <c r="J18" s="59"/>
      <c r="K18" s="59">
        <v>8.7694444444444439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75972</v>
      </c>
      <c r="D20" s="13">
        <v>0.83289999999999997</v>
      </c>
      <c r="E20" s="12">
        <v>83101</v>
      </c>
      <c r="F20" s="13">
        <v>0.79479999999999995</v>
      </c>
      <c r="G20" s="12">
        <v>79484</v>
      </c>
      <c r="H20" s="13">
        <v>0.84760000000000002</v>
      </c>
      <c r="I20" s="12">
        <v>68808</v>
      </c>
      <c r="J20" s="13">
        <v>0.77490000000000003</v>
      </c>
      <c r="K20" s="12">
        <v>79917</v>
      </c>
      <c r="L20" s="13">
        <v>0.85809999999999997</v>
      </c>
      <c r="M20" s="16"/>
    </row>
    <row r="21" spans="1:14" x14ac:dyDescent="0.25">
      <c r="A21" s="48" t="s">
        <v>10</v>
      </c>
      <c r="B21" s="49"/>
      <c r="C21" s="12">
        <v>68756</v>
      </c>
      <c r="D21" s="13">
        <v>0.75280000000000002</v>
      </c>
      <c r="E21" s="12">
        <v>71358</v>
      </c>
      <c r="F21" s="13">
        <v>0.68140000000000001</v>
      </c>
      <c r="G21" s="12">
        <v>74555</v>
      </c>
      <c r="H21" s="13">
        <v>0.79549999999999998</v>
      </c>
      <c r="I21" s="12">
        <v>73074</v>
      </c>
      <c r="J21" s="13">
        <v>0.82099999999999995</v>
      </c>
      <c r="K21" s="12">
        <v>75707</v>
      </c>
      <c r="L21" s="13">
        <v>0.81410000000000005</v>
      </c>
    </row>
    <row r="22" spans="1:14" x14ac:dyDescent="0.25">
      <c r="A22" s="48" t="s">
        <v>11</v>
      </c>
      <c r="B22" s="49"/>
      <c r="C22" s="12">
        <v>80450</v>
      </c>
      <c r="D22" s="13">
        <v>0.87929999999999997</v>
      </c>
      <c r="E22" s="12">
        <v>82700</v>
      </c>
      <c r="F22" s="13">
        <v>0.79200000000000004</v>
      </c>
      <c r="G22" s="12">
        <v>82843</v>
      </c>
      <c r="H22" s="13">
        <v>0.88319999999999999</v>
      </c>
      <c r="I22" s="12">
        <v>78763</v>
      </c>
      <c r="J22" s="13">
        <v>0.88490000000000002</v>
      </c>
      <c r="K22" s="12">
        <v>82991</v>
      </c>
      <c r="L22" s="13">
        <v>0.88449999999999995</v>
      </c>
    </row>
    <row r="23" spans="1:14" x14ac:dyDescent="0.25">
      <c r="A23" s="48" t="s">
        <v>12</v>
      </c>
      <c r="B23" s="49"/>
      <c r="C23" s="12">
        <v>83910</v>
      </c>
      <c r="D23" s="13">
        <v>0.91990000000000005</v>
      </c>
      <c r="E23" s="12">
        <v>92021</v>
      </c>
      <c r="F23" s="13">
        <v>0.88439999999999996</v>
      </c>
      <c r="G23" s="12">
        <v>85124</v>
      </c>
      <c r="H23" s="13">
        <v>0.90810000000000002</v>
      </c>
      <c r="I23" s="12">
        <v>80766</v>
      </c>
      <c r="J23" s="13">
        <v>0.91490000000000005</v>
      </c>
      <c r="K23" s="12">
        <v>84671</v>
      </c>
      <c r="L23" s="13">
        <v>0.90359999999999996</v>
      </c>
    </row>
    <row r="24" spans="1:14" x14ac:dyDescent="0.25">
      <c r="A24" s="48" t="s">
        <v>13</v>
      </c>
      <c r="B24" s="49"/>
      <c r="C24" s="12">
        <v>81657</v>
      </c>
      <c r="D24" s="13">
        <v>0.89359999999999995</v>
      </c>
      <c r="E24" s="12">
        <v>88177</v>
      </c>
      <c r="F24" s="13">
        <v>0.84919999999999995</v>
      </c>
      <c r="G24" s="12">
        <v>81980</v>
      </c>
      <c r="H24" s="13">
        <v>0.874</v>
      </c>
      <c r="I24" s="12">
        <v>75683</v>
      </c>
      <c r="J24" s="13">
        <v>0.85419999999999996</v>
      </c>
      <c r="K24" s="12">
        <v>83440</v>
      </c>
      <c r="L24" s="13">
        <v>0.89370000000000005</v>
      </c>
    </row>
    <row r="25" spans="1:14" x14ac:dyDescent="0.25">
      <c r="A25" s="48" t="s">
        <v>14</v>
      </c>
      <c r="B25" s="49"/>
      <c r="C25" s="12">
        <v>81483</v>
      </c>
      <c r="D25" s="13">
        <v>0.89629999999999999</v>
      </c>
      <c r="E25" s="12">
        <v>90719</v>
      </c>
      <c r="F25" s="13">
        <v>0.86629999999999996</v>
      </c>
      <c r="G25" s="12">
        <v>83825</v>
      </c>
      <c r="H25" s="13">
        <v>0.90039999999999998</v>
      </c>
      <c r="I25" s="12">
        <v>78200</v>
      </c>
      <c r="J25" s="13">
        <v>0.87919999999999998</v>
      </c>
      <c r="K25" s="12">
        <v>75013</v>
      </c>
      <c r="L25" s="13">
        <v>0.9</v>
      </c>
      <c r="M25" s="17"/>
      <c r="N25" s="17"/>
    </row>
    <row r="26" spans="1:14" x14ac:dyDescent="0.25">
      <c r="A26" s="48" t="s">
        <v>15</v>
      </c>
      <c r="B26" s="49"/>
      <c r="C26" s="32"/>
      <c r="D26" s="33"/>
      <c r="E26" s="32"/>
      <c r="F26" s="33"/>
      <c r="G26" s="12">
        <v>89217</v>
      </c>
      <c r="H26" s="13">
        <v>0.95169999999999999</v>
      </c>
      <c r="I26" s="12">
        <v>85883</v>
      </c>
      <c r="J26" s="13">
        <v>0.96489999999999998</v>
      </c>
      <c r="K26" s="12">
        <v>88969</v>
      </c>
      <c r="L26" s="13">
        <v>0.94820000000000004</v>
      </c>
    </row>
    <row r="27" spans="1:14" x14ac:dyDescent="0.25">
      <c r="A27" s="48" t="s">
        <v>16</v>
      </c>
      <c r="B27" s="49"/>
      <c r="C27" s="12">
        <v>78859</v>
      </c>
      <c r="D27" s="13">
        <v>0.86280000000000001</v>
      </c>
      <c r="E27" s="12">
        <v>81519</v>
      </c>
      <c r="F27" s="13">
        <v>0.77839999999999998</v>
      </c>
      <c r="G27" s="12">
        <v>77682</v>
      </c>
      <c r="H27" s="13">
        <v>0.83109999999999995</v>
      </c>
      <c r="I27" s="12">
        <v>75185</v>
      </c>
      <c r="J27" s="13">
        <v>0.84319999999999995</v>
      </c>
      <c r="K27" s="12">
        <v>74659</v>
      </c>
      <c r="L27" s="13">
        <v>0.79879999999999995</v>
      </c>
      <c r="M27" s="17"/>
      <c r="N27" s="17"/>
    </row>
    <row r="28" spans="1:14" x14ac:dyDescent="0.25">
      <c r="A28" s="48" t="s">
        <v>113</v>
      </c>
      <c r="B28" s="49"/>
      <c r="C28" s="32"/>
      <c r="D28" s="33"/>
      <c r="E28" s="32"/>
      <c r="F28" s="33"/>
      <c r="G28" s="32"/>
      <c r="H28" s="33"/>
      <c r="I28" s="32"/>
      <c r="J28" s="33"/>
      <c r="K28" s="12">
        <v>65653</v>
      </c>
      <c r="L28" s="13">
        <v>0.89149999999999996</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6.5509004722222226</v>
      </c>
      <c r="H30" s="59"/>
      <c r="I30" s="59">
        <v>6.553972482222223</v>
      </c>
      <c r="J30" s="59"/>
      <c r="K30" s="59">
        <v>6.7186857477777773</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14242</v>
      </c>
      <c r="D32" s="13">
        <v>0.69669999999999999</v>
      </c>
      <c r="E32" s="12">
        <v>9118</v>
      </c>
      <c r="F32" s="13">
        <v>0.50049999999999994</v>
      </c>
      <c r="G32" s="12">
        <v>12103</v>
      </c>
      <c r="H32" s="13">
        <v>0.6159</v>
      </c>
      <c r="I32" s="12">
        <v>9517</v>
      </c>
      <c r="J32" s="13">
        <v>0.53859999999999997</v>
      </c>
      <c r="K32" s="12">
        <v>10948</v>
      </c>
      <c r="L32" s="13">
        <v>0.59519999999999995</v>
      </c>
      <c r="M32" s="16"/>
    </row>
    <row r="33" spans="1:15" x14ac:dyDescent="0.25">
      <c r="A33" s="48" t="s">
        <v>5</v>
      </c>
      <c r="B33" s="49"/>
      <c r="C33" s="32"/>
      <c r="D33" s="33"/>
      <c r="E33" s="32"/>
      <c r="F33" s="33"/>
      <c r="G33" s="14" t="s">
        <v>42</v>
      </c>
      <c r="H33" s="18">
        <v>0.84285714300000003</v>
      </c>
      <c r="I33" s="14" t="s">
        <v>42</v>
      </c>
      <c r="J33" s="18">
        <v>0.883928571</v>
      </c>
      <c r="K33" s="32"/>
      <c r="L33" s="33"/>
      <c r="M33" s="17"/>
      <c r="N33" s="17"/>
    </row>
    <row r="34" spans="1:15" x14ac:dyDescent="0.25">
      <c r="A34" s="48" t="s">
        <v>114</v>
      </c>
      <c r="B34" s="49"/>
      <c r="C34" s="32"/>
      <c r="D34" s="33"/>
      <c r="E34" s="32"/>
      <c r="F34" s="34"/>
      <c r="G34" s="14" t="s">
        <v>42</v>
      </c>
      <c r="H34" s="18">
        <v>0.625</v>
      </c>
      <c r="I34" s="14" t="s">
        <v>42</v>
      </c>
      <c r="J34" s="18">
        <v>0.66666666699999999</v>
      </c>
      <c r="K34" s="32"/>
      <c r="L34" s="33"/>
      <c r="M34" s="17"/>
      <c r="N34" s="17"/>
    </row>
    <row r="35" spans="1:15" x14ac:dyDescent="0.25">
      <c r="A35" s="48" t="s">
        <v>115</v>
      </c>
      <c r="B35" s="49"/>
      <c r="C35" s="32"/>
      <c r="D35" s="33"/>
      <c r="E35" s="32"/>
      <c r="F35" s="34"/>
      <c r="G35" s="14" t="s">
        <v>42</v>
      </c>
      <c r="H35" s="18">
        <v>0.69444444400000005</v>
      </c>
      <c r="I35" s="14" t="s">
        <v>42</v>
      </c>
      <c r="J35" s="18">
        <v>0.56862745100000001</v>
      </c>
      <c r="K35" s="32"/>
      <c r="L35" s="33"/>
      <c r="M35" s="17"/>
      <c r="N35" s="17"/>
    </row>
    <row r="36" spans="1:15" x14ac:dyDescent="0.25">
      <c r="A36" s="48" t="s">
        <v>116</v>
      </c>
      <c r="B36" s="49"/>
      <c r="C36" s="32"/>
      <c r="D36" s="33"/>
      <c r="E36" s="32"/>
      <c r="F36" s="34"/>
      <c r="G36" s="14" t="s">
        <v>42</v>
      </c>
      <c r="H36" s="18">
        <v>0.29411764699999998</v>
      </c>
      <c r="I36" s="14" t="s">
        <v>42</v>
      </c>
      <c r="J36" s="18">
        <v>0.24193548400000001</v>
      </c>
      <c r="K36" s="32"/>
      <c r="L36" s="33"/>
      <c r="M36" s="17"/>
      <c r="N36" s="17"/>
    </row>
    <row r="37" spans="1:15" x14ac:dyDescent="0.25">
      <c r="A37" s="48" t="s">
        <v>18</v>
      </c>
      <c r="B37" s="57"/>
      <c r="C37" s="32"/>
      <c r="D37" s="33"/>
      <c r="E37" s="32"/>
      <c r="F37" s="34"/>
      <c r="G37" s="12">
        <v>83331</v>
      </c>
      <c r="H37" s="13">
        <v>0.93720000000000003</v>
      </c>
      <c r="I37" s="12">
        <v>73877</v>
      </c>
      <c r="J37" s="13">
        <v>0.87719999999999998</v>
      </c>
      <c r="K37" s="12">
        <v>79325</v>
      </c>
      <c r="L37" s="13">
        <v>0.89849999999999997</v>
      </c>
      <c r="M37" s="17"/>
      <c r="N37" s="17"/>
    </row>
    <row r="38" spans="1:15" x14ac:dyDescent="0.25">
      <c r="A38" s="48" t="s">
        <v>6</v>
      </c>
      <c r="B38" s="57"/>
      <c r="C38" s="32"/>
      <c r="D38" s="33"/>
      <c r="E38" s="12">
        <v>2141</v>
      </c>
      <c r="F38" s="13">
        <v>0.77866299999999999</v>
      </c>
      <c r="G38" s="12">
        <v>1762</v>
      </c>
      <c r="H38" s="13">
        <v>0.76055600000000001</v>
      </c>
      <c r="I38" s="12">
        <v>2244</v>
      </c>
      <c r="J38" s="13">
        <v>0.822959</v>
      </c>
      <c r="K38" s="32"/>
      <c r="L38" s="33"/>
      <c r="M38" s="17"/>
      <c r="N38" s="17"/>
      <c r="O38" s="19"/>
    </row>
    <row r="39" spans="1:15" x14ac:dyDescent="0.25">
      <c r="A39" s="48" t="s">
        <v>19</v>
      </c>
      <c r="B39" s="49"/>
      <c r="C39" s="12">
        <v>58835</v>
      </c>
      <c r="D39" s="13">
        <v>0.6431</v>
      </c>
      <c r="E39" s="12">
        <v>59203</v>
      </c>
      <c r="F39" s="13">
        <v>0.56599999999999995</v>
      </c>
      <c r="G39" s="12">
        <v>59102</v>
      </c>
      <c r="H39" s="13">
        <v>0.6321</v>
      </c>
      <c r="I39" s="12">
        <v>54836</v>
      </c>
      <c r="J39" s="13">
        <v>0.61760000000000004</v>
      </c>
      <c r="K39" s="12">
        <v>59047</v>
      </c>
      <c r="L39" s="13">
        <v>0.63049999999999995</v>
      </c>
      <c r="M39" s="17"/>
      <c r="N39" s="17"/>
      <c r="O39" s="19"/>
    </row>
    <row r="40" spans="1:15" x14ac:dyDescent="0.25">
      <c r="A40" s="48" t="s">
        <v>20</v>
      </c>
      <c r="B40" s="49"/>
      <c r="C40" s="12">
        <v>17304</v>
      </c>
      <c r="D40" s="13">
        <v>0.75209999999999999</v>
      </c>
      <c r="E40" s="12">
        <v>13327</v>
      </c>
      <c r="F40" s="13">
        <v>0.53310000000000002</v>
      </c>
      <c r="G40" s="12">
        <v>13046</v>
      </c>
      <c r="H40" s="13">
        <v>0.60160000000000002</v>
      </c>
      <c r="I40" s="12">
        <v>12996</v>
      </c>
      <c r="J40" s="13">
        <v>0.6482</v>
      </c>
      <c r="K40" s="12">
        <v>13750</v>
      </c>
      <c r="L40" s="13">
        <v>0.73850000000000005</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7BE75-C9A3-4916-AB2F-7FDCA80ECC97}">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Introduction!F30&amp;" County"</f>
        <v>San Miguel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7.6518230024026757</v>
      </c>
      <c r="H6" s="55"/>
      <c r="I6" s="54">
        <v>7.8375709402237526</v>
      </c>
      <c r="J6" s="55"/>
      <c r="K6" s="54">
        <v>7.7790133725045392</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7.4142899572080276</v>
      </c>
      <c r="H8" s="59"/>
      <c r="I8" s="59">
        <v>7.9901399440045928</v>
      </c>
      <c r="J8" s="59"/>
      <c r="K8" s="59">
        <v>7.8477083930691727</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82021</v>
      </c>
      <c r="D10" s="13">
        <v>0.80889999999999995</v>
      </c>
      <c r="E10" s="12">
        <v>88741</v>
      </c>
      <c r="F10" s="13">
        <v>0.75960000000000005</v>
      </c>
      <c r="G10" s="12">
        <v>80878</v>
      </c>
      <c r="H10" s="13">
        <v>0.7732</v>
      </c>
      <c r="I10" s="12">
        <v>94006</v>
      </c>
      <c r="J10" s="13">
        <v>0.93789999999999996</v>
      </c>
      <c r="K10" s="12">
        <v>92221</v>
      </c>
      <c r="L10" s="13">
        <v>0.92149999999999999</v>
      </c>
    </row>
    <row r="11" spans="1:12" x14ac:dyDescent="0.25">
      <c r="A11" s="48" t="s">
        <v>112</v>
      </c>
      <c r="B11" s="49"/>
      <c r="C11" s="12">
        <v>51067</v>
      </c>
      <c r="D11" s="13">
        <v>0.50639999999999996</v>
      </c>
      <c r="E11" s="12">
        <v>45922</v>
      </c>
      <c r="F11" s="13">
        <v>0.39379999999999998</v>
      </c>
      <c r="G11" s="12">
        <v>41767</v>
      </c>
      <c r="H11" s="13">
        <v>0.40589999999999998</v>
      </c>
      <c r="I11" s="12">
        <v>53006</v>
      </c>
      <c r="J11" s="13">
        <v>0.54930000000000001</v>
      </c>
      <c r="K11" s="12">
        <v>55738</v>
      </c>
      <c r="L11" s="13">
        <v>0.56720000000000004</v>
      </c>
    </row>
    <row r="12" spans="1:12" x14ac:dyDescent="0.25">
      <c r="A12" s="50" t="s">
        <v>23</v>
      </c>
      <c r="B12" s="50"/>
      <c r="C12" s="14" t="s">
        <v>42</v>
      </c>
      <c r="D12" s="15">
        <v>2.1744691736999999</v>
      </c>
      <c r="E12" s="14" t="s">
        <v>42</v>
      </c>
      <c r="F12" s="15">
        <v>2.2175680670000002</v>
      </c>
      <c r="G12" s="14" t="s">
        <v>42</v>
      </c>
      <c r="H12" s="15">
        <v>2.0864015709000001</v>
      </c>
      <c r="I12" s="14" t="s">
        <v>42</v>
      </c>
      <c r="J12" s="15">
        <v>2.3327194597999998</v>
      </c>
      <c r="K12" s="14" t="s">
        <v>42</v>
      </c>
      <c r="L12" s="15">
        <v>2.7452852709000002</v>
      </c>
    </row>
    <row r="13" spans="1:12" x14ac:dyDescent="0.25">
      <c r="A13" s="50" t="s">
        <v>24</v>
      </c>
      <c r="B13" s="50"/>
      <c r="C13" s="14" t="s">
        <v>42</v>
      </c>
      <c r="D13" s="15">
        <v>1.2790995140000001</v>
      </c>
      <c r="E13" s="14" t="s">
        <v>42</v>
      </c>
      <c r="F13" s="15">
        <v>0.98558580760000003</v>
      </c>
      <c r="G13" s="14" t="s">
        <v>42</v>
      </c>
      <c r="H13" s="15">
        <v>1.1045655376000001</v>
      </c>
      <c r="I13" s="14" t="s">
        <v>42</v>
      </c>
      <c r="J13" s="15">
        <v>1.1049723757000001</v>
      </c>
      <c r="K13" s="14" t="s">
        <v>42</v>
      </c>
      <c r="L13" s="15">
        <v>1.1936022918</v>
      </c>
    </row>
    <row r="14" spans="1:12" x14ac:dyDescent="0.25">
      <c r="A14" s="50" t="s">
        <v>25</v>
      </c>
      <c r="B14" s="50"/>
      <c r="C14" s="14" t="s">
        <v>42</v>
      </c>
      <c r="D14" s="15">
        <v>0.63954975700000005</v>
      </c>
      <c r="E14" s="14" t="s">
        <v>42</v>
      </c>
      <c r="F14" s="15">
        <v>0.98558580760000003</v>
      </c>
      <c r="G14" s="14" t="s">
        <v>42</v>
      </c>
      <c r="H14" s="15">
        <v>0.85910652919999997</v>
      </c>
      <c r="I14" s="14" t="s">
        <v>42</v>
      </c>
      <c r="J14" s="15">
        <v>0.73664825050000005</v>
      </c>
      <c r="K14" s="14" t="s">
        <v>42</v>
      </c>
      <c r="L14" s="15">
        <v>0.4774409167</v>
      </c>
    </row>
    <row r="15" spans="1:12" x14ac:dyDescent="0.25">
      <c r="A15" s="50" t="s">
        <v>26</v>
      </c>
      <c r="B15" s="50"/>
      <c r="C15" s="14" t="s">
        <v>42</v>
      </c>
      <c r="D15" s="15">
        <v>0.63954975700000005</v>
      </c>
      <c r="E15" s="14" t="s">
        <v>42</v>
      </c>
      <c r="F15" s="15">
        <v>0.61599112970000003</v>
      </c>
      <c r="G15" s="14" t="s">
        <v>42</v>
      </c>
      <c r="H15" s="15">
        <v>0.61364752089999997</v>
      </c>
      <c r="I15" s="14" t="s">
        <v>42</v>
      </c>
      <c r="J15" s="15">
        <v>0.6138735421</v>
      </c>
      <c r="K15" s="14" t="s">
        <v>42</v>
      </c>
      <c r="L15" s="15">
        <v>0.5968011459</v>
      </c>
    </row>
    <row r="16" spans="1:12" x14ac:dyDescent="0.25">
      <c r="A16" s="50" t="s">
        <v>44</v>
      </c>
      <c r="B16" s="50"/>
      <c r="C16" s="12">
        <v>6917.232</v>
      </c>
      <c r="D16" s="13">
        <v>0.95199999999999996</v>
      </c>
      <c r="E16" s="12">
        <v>7139.58</v>
      </c>
      <c r="F16" s="13">
        <v>0.95499999999999996</v>
      </c>
      <c r="G16" s="12">
        <v>7273.8089999999993</v>
      </c>
      <c r="H16" s="13">
        <v>0.96099999999999997</v>
      </c>
      <c r="I16" s="12">
        <v>7602.75</v>
      </c>
      <c r="J16" s="13">
        <v>0.98099999999999998</v>
      </c>
      <c r="K16" s="12">
        <v>7871.0159999999996</v>
      </c>
      <c r="L16" s="13">
        <v>0.98399999999999999</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8.708874999999999</v>
      </c>
      <c r="H18" s="59"/>
      <c r="I18" s="59">
        <v>8.5296250000000011</v>
      </c>
      <c r="J18" s="59"/>
      <c r="K18" s="59">
        <v>8.5082222222222228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88543</v>
      </c>
      <c r="D20" s="13">
        <v>0.87319999999999998</v>
      </c>
      <c r="E20" s="12">
        <v>96323</v>
      </c>
      <c r="F20" s="13">
        <v>0.8256</v>
      </c>
      <c r="G20" s="12">
        <v>88316</v>
      </c>
      <c r="H20" s="13">
        <v>0.84519999999999995</v>
      </c>
      <c r="I20" s="12">
        <v>80390</v>
      </c>
      <c r="J20" s="13">
        <v>0.80210000000000004</v>
      </c>
      <c r="K20" s="12">
        <v>80685</v>
      </c>
      <c r="L20" s="13">
        <v>0.80859999999999999</v>
      </c>
      <c r="M20" s="16"/>
    </row>
    <row r="21" spans="1:14" x14ac:dyDescent="0.25">
      <c r="A21" s="48" t="s">
        <v>10</v>
      </c>
      <c r="B21" s="49"/>
      <c r="C21" s="12">
        <v>82423</v>
      </c>
      <c r="D21" s="13">
        <v>0.81289999999999996</v>
      </c>
      <c r="E21" s="12">
        <v>89277</v>
      </c>
      <c r="F21" s="13">
        <v>0.76539999999999997</v>
      </c>
      <c r="G21" s="12">
        <v>81784</v>
      </c>
      <c r="H21" s="13">
        <v>0.78180000000000005</v>
      </c>
      <c r="I21" s="12">
        <v>76562</v>
      </c>
      <c r="J21" s="13">
        <v>0.76910000000000001</v>
      </c>
      <c r="K21" s="12">
        <v>77293</v>
      </c>
      <c r="L21" s="13">
        <v>0.77239999999999998</v>
      </c>
    </row>
    <row r="22" spans="1:14" x14ac:dyDescent="0.25">
      <c r="A22" s="48" t="s">
        <v>11</v>
      </c>
      <c r="B22" s="49"/>
      <c r="C22" s="12">
        <v>90124</v>
      </c>
      <c r="D22" s="13">
        <v>0.89049999999999996</v>
      </c>
      <c r="E22" s="12">
        <v>97389</v>
      </c>
      <c r="F22" s="13">
        <v>0.83640000000000003</v>
      </c>
      <c r="G22" s="12">
        <v>88191</v>
      </c>
      <c r="H22" s="13">
        <v>0.84399999999999997</v>
      </c>
      <c r="I22" s="12">
        <v>87965</v>
      </c>
      <c r="J22" s="13">
        <v>0.88260000000000005</v>
      </c>
      <c r="K22" s="12">
        <v>82542</v>
      </c>
      <c r="L22" s="13">
        <v>0.82740000000000002</v>
      </c>
    </row>
    <row r="23" spans="1:14" x14ac:dyDescent="0.25">
      <c r="A23" s="48" t="s">
        <v>12</v>
      </c>
      <c r="B23" s="49"/>
      <c r="C23" s="12">
        <v>93025</v>
      </c>
      <c r="D23" s="13">
        <v>0.91930000000000001</v>
      </c>
      <c r="E23" s="12">
        <v>105559</v>
      </c>
      <c r="F23" s="13">
        <v>0.90349999999999997</v>
      </c>
      <c r="G23" s="12">
        <v>95486</v>
      </c>
      <c r="H23" s="13">
        <v>0.91610000000000003</v>
      </c>
      <c r="I23" s="12">
        <v>90426</v>
      </c>
      <c r="J23" s="13">
        <v>0.9022</v>
      </c>
      <c r="K23" s="12">
        <v>89824</v>
      </c>
      <c r="L23" s="13">
        <v>0.89980000000000004</v>
      </c>
    </row>
    <row r="24" spans="1:14" x14ac:dyDescent="0.25">
      <c r="A24" s="48" t="s">
        <v>13</v>
      </c>
      <c r="B24" s="49"/>
      <c r="C24" s="12">
        <v>93350</v>
      </c>
      <c r="D24" s="13">
        <v>0.92059999999999997</v>
      </c>
      <c r="E24" s="12">
        <v>102750</v>
      </c>
      <c r="F24" s="13">
        <v>0.87949999999999995</v>
      </c>
      <c r="G24" s="12">
        <v>92534</v>
      </c>
      <c r="H24" s="13">
        <v>0.88460000000000005</v>
      </c>
      <c r="I24" s="12">
        <v>84600</v>
      </c>
      <c r="J24" s="13">
        <v>0.86029999999999995</v>
      </c>
      <c r="K24" s="12">
        <v>84326</v>
      </c>
      <c r="L24" s="13">
        <v>0.84260000000000002</v>
      </c>
    </row>
    <row r="25" spans="1:14" x14ac:dyDescent="0.25">
      <c r="A25" s="48" t="s">
        <v>14</v>
      </c>
      <c r="B25" s="49"/>
      <c r="C25" s="12">
        <v>94700</v>
      </c>
      <c r="D25" s="13">
        <v>0.93389999999999995</v>
      </c>
      <c r="E25" s="12">
        <v>102597</v>
      </c>
      <c r="F25" s="13">
        <v>0.87819999999999998</v>
      </c>
      <c r="G25" s="12">
        <v>97634</v>
      </c>
      <c r="H25" s="13">
        <v>0.93500000000000005</v>
      </c>
      <c r="I25" s="12">
        <v>84703</v>
      </c>
      <c r="J25" s="13">
        <v>0.84930000000000005</v>
      </c>
      <c r="K25" s="12">
        <v>75422</v>
      </c>
      <c r="L25" s="13">
        <v>0.82120000000000004</v>
      </c>
      <c r="M25" s="17"/>
      <c r="N25" s="17"/>
    </row>
    <row r="26" spans="1:14" x14ac:dyDescent="0.25">
      <c r="A26" s="48" t="s">
        <v>15</v>
      </c>
      <c r="B26" s="49"/>
      <c r="C26" s="32"/>
      <c r="D26" s="33"/>
      <c r="E26" s="32"/>
      <c r="F26" s="33"/>
      <c r="G26" s="12">
        <v>98862</v>
      </c>
      <c r="H26" s="13">
        <v>0.94850000000000001</v>
      </c>
      <c r="I26" s="12">
        <v>92928</v>
      </c>
      <c r="J26" s="13">
        <v>0.93420000000000003</v>
      </c>
      <c r="K26" s="12">
        <v>91929</v>
      </c>
      <c r="L26" s="13">
        <v>0.92030000000000001</v>
      </c>
    </row>
    <row r="27" spans="1:14" x14ac:dyDescent="0.25">
      <c r="A27" s="48" t="s">
        <v>16</v>
      </c>
      <c r="B27" s="49"/>
      <c r="C27" s="12">
        <v>87727</v>
      </c>
      <c r="D27" s="13">
        <v>0.87019999999999997</v>
      </c>
      <c r="E27" s="12">
        <v>94455</v>
      </c>
      <c r="F27" s="13">
        <v>0.8085</v>
      </c>
      <c r="G27" s="12">
        <v>84838</v>
      </c>
      <c r="H27" s="13">
        <v>0.81189999999999996</v>
      </c>
      <c r="I27" s="12">
        <v>82443</v>
      </c>
      <c r="J27" s="13">
        <v>0.82389999999999997</v>
      </c>
      <c r="K27" s="12">
        <v>82655</v>
      </c>
      <c r="L27" s="13">
        <v>0.83040000000000003</v>
      </c>
      <c r="M27" s="17"/>
      <c r="N27" s="17"/>
    </row>
    <row r="28" spans="1:14" x14ac:dyDescent="0.25">
      <c r="A28" s="48" t="s">
        <v>113</v>
      </c>
      <c r="B28" s="49"/>
      <c r="C28" s="32"/>
      <c r="D28" s="33"/>
      <c r="E28" s="32"/>
      <c r="F28" s="33"/>
      <c r="G28" s="32"/>
      <c r="H28" s="33"/>
      <c r="I28" s="32"/>
      <c r="J28" s="33"/>
      <c r="K28" s="12">
        <v>76161</v>
      </c>
      <c r="L28" s="13">
        <v>0.93469999999999998</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6.8323040500000012</v>
      </c>
      <c r="H30" s="59"/>
      <c r="I30" s="59">
        <v>6.9929478766666664</v>
      </c>
      <c r="J30" s="59"/>
      <c r="K30" s="59">
        <v>6.9811095022222229</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12903</v>
      </c>
      <c r="D32" s="13">
        <v>0.59009999999999996</v>
      </c>
      <c r="E32" s="12">
        <v>11075</v>
      </c>
      <c r="F32" s="13">
        <v>0.45950000000000002</v>
      </c>
      <c r="G32" s="12">
        <v>6931</v>
      </c>
      <c r="H32" s="13">
        <v>0.65590000000000004</v>
      </c>
      <c r="I32" s="12">
        <v>11192</v>
      </c>
      <c r="J32" s="13">
        <v>0.56230000000000002</v>
      </c>
      <c r="K32" s="12">
        <v>12636</v>
      </c>
      <c r="L32" s="13">
        <v>0.69979999999999998</v>
      </c>
      <c r="M32" s="16"/>
    </row>
    <row r="33" spans="1:15" x14ac:dyDescent="0.25">
      <c r="A33" s="48" t="s">
        <v>5</v>
      </c>
      <c r="B33" s="49"/>
      <c r="C33" s="32"/>
      <c r="D33" s="33"/>
      <c r="E33" s="32"/>
      <c r="F33" s="33"/>
      <c r="G33" s="14" t="s">
        <v>42</v>
      </c>
      <c r="H33" s="18">
        <v>0.88552012499999999</v>
      </c>
      <c r="I33" s="14" t="s">
        <v>42</v>
      </c>
      <c r="J33" s="18">
        <v>0.87651901200000004</v>
      </c>
      <c r="K33" s="32"/>
      <c r="L33" s="33"/>
      <c r="M33" s="17"/>
      <c r="N33" s="17"/>
    </row>
    <row r="34" spans="1:15" x14ac:dyDescent="0.25">
      <c r="A34" s="48" t="s">
        <v>114</v>
      </c>
      <c r="B34" s="49"/>
      <c r="C34" s="32"/>
      <c r="D34" s="33"/>
      <c r="E34" s="32"/>
      <c r="F34" s="34"/>
      <c r="G34" s="14" t="s">
        <v>42</v>
      </c>
      <c r="H34" s="18">
        <v>0.63358778599999999</v>
      </c>
      <c r="I34" s="14" t="s">
        <v>42</v>
      </c>
      <c r="J34" s="18">
        <v>0.59166666700000003</v>
      </c>
      <c r="K34" s="32"/>
      <c r="L34" s="33"/>
      <c r="M34" s="17"/>
      <c r="N34" s="17"/>
    </row>
    <row r="35" spans="1:15" x14ac:dyDescent="0.25">
      <c r="A35" s="48" t="s">
        <v>115</v>
      </c>
      <c r="B35" s="49"/>
      <c r="C35" s="32"/>
      <c r="D35" s="33"/>
      <c r="E35" s="32"/>
      <c r="F35" s="34"/>
      <c r="G35" s="14" t="s">
        <v>42</v>
      </c>
      <c r="H35" s="18">
        <v>0.72489082999999999</v>
      </c>
      <c r="I35" s="14" t="s">
        <v>42</v>
      </c>
      <c r="J35" s="18">
        <v>0.665178571</v>
      </c>
      <c r="K35" s="32"/>
      <c r="L35" s="33"/>
      <c r="M35" s="17"/>
      <c r="N35" s="17"/>
    </row>
    <row r="36" spans="1:15" x14ac:dyDescent="0.25">
      <c r="A36" s="48" t="s">
        <v>116</v>
      </c>
      <c r="B36" s="49"/>
      <c r="C36" s="32"/>
      <c r="D36" s="33"/>
      <c r="E36" s="32"/>
      <c r="F36" s="34"/>
      <c r="G36" s="14" t="s">
        <v>42</v>
      </c>
      <c r="H36" s="18">
        <v>0.39605734799999998</v>
      </c>
      <c r="I36" s="14" t="s">
        <v>42</v>
      </c>
      <c r="J36" s="18">
        <v>0.301587302</v>
      </c>
      <c r="K36" s="32"/>
      <c r="L36" s="33"/>
      <c r="M36" s="17"/>
      <c r="N36" s="17"/>
    </row>
    <row r="37" spans="1:15" x14ac:dyDescent="0.25">
      <c r="A37" s="48" t="s">
        <v>18</v>
      </c>
      <c r="B37" s="57"/>
      <c r="C37" s="32"/>
      <c r="D37" s="33"/>
      <c r="E37" s="32"/>
      <c r="F37" s="34"/>
      <c r="G37" s="12">
        <v>90724</v>
      </c>
      <c r="H37" s="13">
        <v>0.92090000000000005</v>
      </c>
      <c r="I37" s="12">
        <v>90694</v>
      </c>
      <c r="J37" s="13">
        <v>0.94410000000000005</v>
      </c>
      <c r="K37" s="12">
        <v>86911</v>
      </c>
      <c r="L37" s="13">
        <v>0.9123</v>
      </c>
      <c r="M37" s="17"/>
      <c r="N37" s="17"/>
    </row>
    <row r="38" spans="1:15" x14ac:dyDescent="0.25">
      <c r="A38" s="48" t="s">
        <v>6</v>
      </c>
      <c r="B38" s="57"/>
      <c r="C38" s="32"/>
      <c r="D38" s="33"/>
      <c r="E38" s="12">
        <v>2401</v>
      </c>
      <c r="F38" s="13">
        <v>0.78852099999999992</v>
      </c>
      <c r="G38" s="12">
        <v>2271</v>
      </c>
      <c r="H38" s="13">
        <v>0.87779700000000005</v>
      </c>
      <c r="I38" s="12">
        <v>2329</v>
      </c>
      <c r="J38" s="13">
        <v>0.82324700000000006</v>
      </c>
      <c r="K38" s="32"/>
      <c r="L38" s="33"/>
      <c r="M38" s="17"/>
      <c r="N38" s="17"/>
      <c r="O38" s="19"/>
    </row>
    <row r="39" spans="1:15" x14ac:dyDescent="0.25">
      <c r="A39" s="48" t="s">
        <v>19</v>
      </c>
      <c r="B39" s="49"/>
      <c r="C39" s="12">
        <v>59405</v>
      </c>
      <c r="D39" s="13">
        <v>0.58589999999999998</v>
      </c>
      <c r="E39" s="12">
        <v>66696</v>
      </c>
      <c r="F39" s="13">
        <v>0.57120000000000004</v>
      </c>
      <c r="G39" s="12">
        <v>64731</v>
      </c>
      <c r="H39" s="13">
        <v>0.623</v>
      </c>
      <c r="I39" s="12">
        <v>60491</v>
      </c>
      <c r="J39" s="13">
        <v>0.60699999999999998</v>
      </c>
      <c r="K39" s="12">
        <v>61611</v>
      </c>
      <c r="L39" s="13">
        <v>0.61739999999999995</v>
      </c>
      <c r="M39" s="17"/>
      <c r="N39" s="17"/>
      <c r="O39" s="19"/>
    </row>
    <row r="40" spans="1:15" x14ac:dyDescent="0.25">
      <c r="A40" s="48" t="s">
        <v>20</v>
      </c>
      <c r="B40" s="49"/>
      <c r="C40" s="12">
        <v>18240</v>
      </c>
      <c r="D40" s="13">
        <v>0.77700000000000002</v>
      </c>
      <c r="E40" s="12">
        <v>17295</v>
      </c>
      <c r="F40" s="13">
        <v>0.65680000000000005</v>
      </c>
      <c r="G40" s="12">
        <v>12668</v>
      </c>
      <c r="H40" s="13">
        <v>0.5464</v>
      </c>
      <c r="I40" s="12">
        <v>14527</v>
      </c>
      <c r="J40" s="13">
        <v>0.66239999999999999</v>
      </c>
      <c r="K40" s="12">
        <v>16260</v>
      </c>
      <c r="L40" s="13">
        <v>0.79530000000000001</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1D3B-AE14-4904-AA11-AB3CEA76B132}">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Introduction!F31&amp;" County"</f>
        <v>Sedgwick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6.8915886993199678</v>
      </c>
      <c r="H6" s="55"/>
      <c r="I6" s="54">
        <v>6.9065160985957634</v>
      </c>
      <c r="J6" s="55"/>
      <c r="K6" s="54">
        <v>6.8918501469762852</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5.4803931746265704</v>
      </c>
      <c r="H8" s="59"/>
      <c r="I8" s="59">
        <v>5.6943883435650715</v>
      </c>
      <c r="J8" s="59"/>
      <c r="K8" s="59">
        <v>5.5498297087066319</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65594</v>
      </c>
      <c r="D10" s="13">
        <v>0.9133</v>
      </c>
      <c r="E10" s="12">
        <v>65744</v>
      </c>
      <c r="F10" s="13">
        <v>0.88680000000000003</v>
      </c>
      <c r="G10" s="12">
        <v>52554</v>
      </c>
      <c r="H10" s="13">
        <v>0.84719999999999995</v>
      </c>
      <c r="I10" s="12">
        <v>66714</v>
      </c>
      <c r="J10" s="13">
        <v>0.94410000000000005</v>
      </c>
      <c r="K10" s="12">
        <v>59881</v>
      </c>
      <c r="L10" s="13">
        <v>0.89290000000000003</v>
      </c>
    </row>
    <row r="11" spans="1:12" x14ac:dyDescent="0.25">
      <c r="A11" s="48" t="s">
        <v>112</v>
      </c>
      <c r="B11" s="49"/>
      <c r="C11" s="12">
        <v>32578</v>
      </c>
      <c r="D11" s="13">
        <v>0.45519999999999999</v>
      </c>
      <c r="E11" s="12">
        <v>34981</v>
      </c>
      <c r="F11" s="13">
        <v>0.47710000000000002</v>
      </c>
      <c r="G11" s="12">
        <v>28900</v>
      </c>
      <c r="H11" s="13">
        <v>0.46960000000000002</v>
      </c>
      <c r="I11" s="12">
        <v>42323</v>
      </c>
      <c r="J11" s="13">
        <v>0.60960000000000003</v>
      </c>
      <c r="K11" s="12">
        <v>37294</v>
      </c>
      <c r="L11" s="13">
        <v>0.56679999999999997</v>
      </c>
    </row>
    <row r="12" spans="1:12" x14ac:dyDescent="0.25">
      <c r="A12" s="50" t="s">
        <v>23</v>
      </c>
      <c r="B12" s="50"/>
      <c r="C12" s="14" t="s">
        <v>42</v>
      </c>
      <c r="D12" s="15">
        <v>1.1307953260000001</v>
      </c>
      <c r="E12" s="14" t="s">
        <v>42</v>
      </c>
      <c r="F12" s="15">
        <v>1.58290463</v>
      </c>
      <c r="G12" s="14" t="s">
        <v>42</v>
      </c>
      <c r="H12" s="15">
        <v>1.2355848435000001</v>
      </c>
      <c r="I12" s="14" t="s">
        <v>42</v>
      </c>
      <c r="J12" s="15">
        <v>0.85324232079999995</v>
      </c>
      <c r="K12" s="14" t="s">
        <v>42</v>
      </c>
      <c r="L12" s="15">
        <v>0.84961767200000005</v>
      </c>
    </row>
    <row r="13" spans="1:12" x14ac:dyDescent="0.25">
      <c r="A13" s="50" t="s">
        <v>24</v>
      </c>
      <c r="B13" s="50"/>
      <c r="C13" s="14" t="s">
        <v>42</v>
      </c>
      <c r="D13" s="15">
        <v>0.7538635507</v>
      </c>
      <c r="E13" s="14" t="s">
        <v>42</v>
      </c>
      <c r="F13" s="15">
        <v>0.79145231500000002</v>
      </c>
      <c r="G13" s="14" t="s">
        <v>42</v>
      </c>
      <c r="H13" s="15">
        <v>0.82372322899999995</v>
      </c>
      <c r="I13" s="14" t="s">
        <v>42</v>
      </c>
      <c r="J13" s="15">
        <v>0.85324232079999995</v>
      </c>
      <c r="K13" s="14" t="s">
        <v>42</v>
      </c>
      <c r="L13" s="15">
        <v>0.84961767200000005</v>
      </c>
    </row>
    <row r="14" spans="1:12" x14ac:dyDescent="0.25">
      <c r="A14" s="50" t="s">
        <v>25</v>
      </c>
      <c r="B14" s="50"/>
      <c r="C14" s="14" t="s">
        <v>42</v>
      </c>
      <c r="D14" s="15">
        <v>0.37693177529999999</v>
      </c>
      <c r="E14" s="14" t="s">
        <v>42</v>
      </c>
      <c r="F14" s="15">
        <v>0.39572615750000001</v>
      </c>
      <c r="G14" s="14" t="s">
        <v>42</v>
      </c>
      <c r="H14" s="15">
        <v>0.41186161449999997</v>
      </c>
      <c r="I14" s="14" t="s">
        <v>42</v>
      </c>
      <c r="J14" s="15">
        <v>0.42662116039999998</v>
      </c>
      <c r="K14" s="14" t="s">
        <v>42</v>
      </c>
      <c r="L14" s="15">
        <v>0.42480883600000002</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2353.625</v>
      </c>
      <c r="D16" s="13">
        <v>0.99099999999999999</v>
      </c>
      <c r="E16" s="12">
        <v>2340.9630000000002</v>
      </c>
      <c r="F16" s="13">
        <v>0.98899999999999999</v>
      </c>
      <c r="G16" s="12">
        <v>2341.56</v>
      </c>
      <c r="H16" s="13">
        <v>0.98799999999999999</v>
      </c>
      <c r="I16" s="12">
        <v>2272.7249999999999</v>
      </c>
      <c r="J16" s="13">
        <v>0.97499999999999998</v>
      </c>
      <c r="K16" s="12">
        <v>2358.0540000000001</v>
      </c>
      <c r="L16" s="13">
        <v>0.97399999999999998</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8.9141249999999985</v>
      </c>
      <c r="H18" s="59"/>
      <c r="I18" s="59">
        <v>8.7286249999999992</v>
      </c>
      <c r="J18" s="59"/>
      <c r="K18" s="59">
        <v>9.0105555555555554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59810</v>
      </c>
      <c r="D20" s="13">
        <v>0.83379999999999999</v>
      </c>
      <c r="E20" s="12">
        <v>62692</v>
      </c>
      <c r="F20" s="13">
        <v>0.84560000000000002</v>
      </c>
      <c r="G20" s="12">
        <v>52429</v>
      </c>
      <c r="H20" s="13">
        <v>0.86050000000000004</v>
      </c>
      <c r="I20" s="12">
        <v>55904</v>
      </c>
      <c r="J20" s="13">
        <v>0.7944</v>
      </c>
      <c r="K20" s="12">
        <v>55901</v>
      </c>
      <c r="L20" s="13">
        <v>0.8407</v>
      </c>
      <c r="M20" s="16"/>
    </row>
    <row r="21" spans="1:14" x14ac:dyDescent="0.25">
      <c r="A21" s="48" t="s">
        <v>10</v>
      </c>
      <c r="B21" s="49"/>
      <c r="C21" s="12">
        <v>57189</v>
      </c>
      <c r="D21" s="13">
        <v>0.80100000000000005</v>
      </c>
      <c r="E21" s="12">
        <v>60171</v>
      </c>
      <c r="F21" s="13">
        <v>0.81440000000000001</v>
      </c>
      <c r="G21" s="12">
        <v>52167</v>
      </c>
      <c r="H21" s="13">
        <v>0.84499999999999997</v>
      </c>
      <c r="I21" s="12">
        <v>57113</v>
      </c>
      <c r="J21" s="13">
        <v>0.81179999999999997</v>
      </c>
      <c r="K21" s="12">
        <v>58262</v>
      </c>
      <c r="L21" s="13">
        <v>0.87690000000000001</v>
      </c>
    </row>
    <row r="22" spans="1:14" x14ac:dyDescent="0.25">
      <c r="A22" s="48" t="s">
        <v>11</v>
      </c>
      <c r="B22" s="49"/>
      <c r="C22" s="12">
        <v>64992</v>
      </c>
      <c r="D22" s="13">
        <v>0.90490000000000004</v>
      </c>
      <c r="E22" s="12">
        <v>69807</v>
      </c>
      <c r="F22" s="13">
        <v>0.94159999999999999</v>
      </c>
      <c r="G22" s="12">
        <v>53352</v>
      </c>
      <c r="H22" s="13">
        <v>0.86619999999999997</v>
      </c>
      <c r="I22" s="12">
        <v>63300</v>
      </c>
      <c r="J22" s="13">
        <v>0.8972</v>
      </c>
      <c r="K22" s="12">
        <v>60240</v>
      </c>
      <c r="L22" s="13">
        <v>0.9042</v>
      </c>
    </row>
    <row r="23" spans="1:14" x14ac:dyDescent="0.25">
      <c r="A23" s="48" t="s">
        <v>12</v>
      </c>
      <c r="B23" s="49"/>
      <c r="C23" s="12">
        <v>64424</v>
      </c>
      <c r="D23" s="13">
        <v>0.89810000000000001</v>
      </c>
      <c r="E23" s="12">
        <v>67000</v>
      </c>
      <c r="F23" s="13">
        <v>0.90380000000000005</v>
      </c>
      <c r="G23" s="12">
        <v>55702</v>
      </c>
      <c r="H23" s="13">
        <v>0.90049999999999997</v>
      </c>
      <c r="I23" s="12">
        <v>61830</v>
      </c>
      <c r="J23" s="13">
        <v>0.87639999999999996</v>
      </c>
      <c r="K23" s="12">
        <v>60853</v>
      </c>
      <c r="L23" s="13">
        <v>0.91239999999999999</v>
      </c>
    </row>
    <row r="24" spans="1:14" x14ac:dyDescent="0.25">
      <c r="A24" s="48" t="s">
        <v>13</v>
      </c>
      <c r="B24" s="49"/>
      <c r="C24" s="12">
        <v>63120</v>
      </c>
      <c r="D24" s="13">
        <v>0.87960000000000005</v>
      </c>
      <c r="E24" s="12">
        <v>65807</v>
      </c>
      <c r="F24" s="13">
        <v>0.88859999999999995</v>
      </c>
      <c r="G24" s="12">
        <v>52550</v>
      </c>
      <c r="H24" s="13">
        <v>0.85499999999999998</v>
      </c>
      <c r="I24" s="12">
        <v>62692</v>
      </c>
      <c r="J24" s="13">
        <v>0.90029999999999999</v>
      </c>
      <c r="K24" s="12">
        <v>60100</v>
      </c>
      <c r="L24" s="13">
        <v>0.90210000000000001</v>
      </c>
    </row>
    <row r="25" spans="1:14" x14ac:dyDescent="0.25">
      <c r="A25" s="48" t="s">
        <v>14</v>
      </c>
      <c r="B25" s="49"/>
      <c r="C25" s="12">
        <v>66134</v>
      </c>
      <c r="D25" s="13">
        <v>0.92079999999999995</v>
      </c>
      <c r="E25" s="12">
        <v>71332</v>
      </c>
      <c r="F25" s="13">
        <v>0.96220000000000006</v>
      </c>
      <c r="G25" s="12">
        <v>57879</v>
      </c>
      <c r="H25" s="13">
        <v>0.93720000000000003</v>
      </c>
      <c r="I25" s="12">
        <v>63992</v>
      </c>
      <c r="J25" s="13">
        <v>0.90700000000000003</v>
      </c>
      <c r="K25" s="12">
        <v>54412</v>
      </c>
      <c r="L25" s="13">
        <v>0.91930000000000001</v>
      </c>
      <c r="M25" s="17"/>
      <c r="N25" s="17"/>
    </row>
    <row r="26" spans="1:14" x14ac:dyDescent="0.25">
      <c r="A26" s="48" t="s">
        <v>15</v>
      </c>
      <c r="B26" s="49"/>
      <c r="C26" s="32"/>
      <c r="D26" s="33"/>
      <c r="E26" s="32"/>
      <c r="F26" s="33"/>
      <c r="G26" s="12">
        <v>58050</v>
      </c>
      <c r="H26" s="13">
        <v>0.93920000000000003</v>
      </c>
      <c r="I26" s="12">
        <v>64887</v>
      </c>
      <c r="J26" s="13">
        <v>0.91969999999999996</v>
      </c>
      <c r="K26" s="12">
        <v>63220</v>
      </c>
      <c r="L26" s="13">
        <v>0.94420000000000004</v>
      </c>
    </row>
    <row r="27" spans="1:14" x14ac:dyDescent="0.25">
      <c r="A27" s="48" t="s">
        <v>16</v>
      </c>
      <c r="B27" s="49"/>
      <c r="C27" s="12">
        <v>67863</v>
      </c>
      <c r="D27" s="13">
        <v>0.94489999999999996</v>
      </c>
      <c r="E27" s="12">
        <v>64228</v>
      </c>
      <c r="F27" s="13">
        <v>0.86639999999999995</v>
      </c>
      <c r="G27" s="12">
        <v>56972</v>
      </c>
      <c r="H27" s="13">
        <v>0.92769999999999997</v>
      </c>
      <c r="I27" s="12">
        <v>61553</v>
      </c>
      <c r="J27" s="13">
        <v>0.87609999999999999</v>
      </c>
      <c r="K27" s="12">
        <v>58788</v>
      </c>
      <c r="L27" s="13">
        <v>0.87860000000000005</v>
      </c>
      <c r="M27" s="17"/>
      <c r="N27" s="17"/>
    </row>
    <row r="28" spans="1:14" x14ac:dyDescent="0.25">
      <c r="A28" s="48" t="s">
        <v>113</v>
      </c>
      <c r="B28" s="49"/>
      <c r="C28" s="32"/>
      <c r="D28" s="33"/>
      <c r="E28" s="32"/>
      <c r="F28" s="33"/>
      <c r="G28" s="32"/>
      <c r="H28" s="33"/>
      <c r="I28" s="32"/>
      <c r="J28" s="33"/>
      <c r="K28" s="12">
        <v>47959</v>
      </c>
      <c r="L28" s="13">
        <v>0.93110000000000004</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6.2802479233333326</v>
      </c>
      <c r="H30" s="59"/>
      <c r="I30" s="59">
        <v>6.2965349522222214</v>
      </c>
      <c r="J30" s="59"/>
      <c r="K30" s="59">
        <v>6.1151651766666673</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8000</v>
      </c>
      <c r="D32" s="13">
        <v>0.4975</v>
      </c>
      <c r="E32" s="12">
        <v>5983</v>
      </c>
      <c r="F32" s="13">
        <v>0.39600000000000002</v>
      </c>
      <c r="G32" s="12">
        <v>6854</v>
      </c>
      <c r="H32" s="13">
        <v>0.53100000000000003</v>
      </c>
      <c r="I32" s="12">
        <v>8157</v>
      </c>
      <c r="J32" s="13">
        <v>0.4456</v>
      </c>
      <c r="K32" s="12">
        <v>9351</v>
      </c>
      <c r="L32" s="13">
        <v>0.61129999999999995</v>
      </c>
      <c r="M32" s="16"/>
    </row>
    <row r="33" spans="1:15" x14ac:dyDescent="0.25">
      <c r="A33" s="48" t="s">
        <v>5</v>
      </c>
      <c r="B33" s="49"/>
      <c r="C33" s="32"/>
      <c r="D33" s="33"/>
      <c r="E33" s="32"/>
      <c r="F33" s="33"/>
      <c r="G33" s="14" t="s">
        <v>42</v>
      </c>
      <c r="H33" s="18">
        <v>0.95620437999999996</v>
      </c>
      <c r="I33" s="14" t="s">
        <v>42</v>
      </c>
      <c r="J33" s="18">
        <v>0.923344948</v>
      </c>
      <c r="K33" s="32"/>
      <c r="L33" s="33"/>
      <c r="M33" s="17"/>
      <c r="N33" s="17"/>
    </row>
    <row r="34" spans="1:15" x14ac:dyDescent="0.25">
      <c r="A34" s="48" t="s">
        <v>114</v>
      </c>
      <c r="B34" s="49"/>
      <c r="C34" s="32"/>
      <c r="D34" s="33"/>
      <c r="E34" s="32"/>
      <c r="F34" s="34"/>
      <c r="G34" s="14" t="s">
        <v>42</v>
      </c>
      <c r="H34" s="18">
        <v>0.48333333299999998</v>
      </c>
      <c r="I34" s="14" t="s">
        <v>42</v>
      </c>
      <c r="J34" s="18">
        <v>0.320512821</v>
      </c>
      <c r="K34" s="32"/>
      <c r="L34" s="33"/>
      <c r="M34" s="17"/>
      <c r="N34" s="17"/>
    </row>
    <row r="35" spans="1:15" x14ac:dyDescent="0.25">
      <c r="A35" s="48" t="s">
        <v>115</v>
      </c>
      <c r="B35" s="49"/>
      <c r="C35" s="32"/>
      <c r="D35" s="33"/>
      <c r="E35" s="32"/>
      <c r="F35" s="34"/>
      <c r="G35" s="14" t="s">
        <v>42</v>
      </c>
      <c r="H35" s="18">
        <v>0.55084745800000001</v>
      </c>
      <c r="I35" s="14" t="s">
        <v>42</v>
      </c>
      <c r="J35" s="18">
        <v>0.445783133</v>
      </c>
      <c r="K35" s="32"/>
      <c r="L35" s="33"/>
      <c r="M35" s="17"/>
      <c r="N35" s="17"/>
    </row>
    <row r="36" spans="1:15" x14ac:dyDescent="0.25">
      <c r="A36" s="48" t="s">
        <v>116</v>
      </c>
      <c r="B36" s="49"/>
      <c r="C36" s="32"/>
      <c r="D36" s="33"/>
      <c r="E36" s="32"/>
      <c r="F36" s="34"/>
      <c r="G36" s="14" t="s">
        <v>42</v>
      </c>
      <c r="H36" s="18">
        <v>0.22321428600000001</v>
      </c>
      <c r="I36" s="14" t="s">
        <v>42</v>
      </c>
      <c r="J36" s="18">
        <v>0.156756757</v>
      </c>
      <c r="K36" s="32"/>
      <c r="L36" s="33"/>
      <c r="M36" s="17"/>
      <c r="N36" s="17"/>
    </row>
    <row r="37" spans="1:15" x14ac:dyDescent="0.25">
      <c r="A37" s="48" t="s">
        <v>18</v>
      </c>
      <c r="B37" s="57"/>
      <c r="C37" s="32"/>
      <c r="D37" s="33"/>
      <c r="E37" s="32"/>
      <c r="F37" s="34"/>
      <c r="G37" s="12">
        <v>55218</v>
      </c>
      <c r="H37" s="13">
        <v>0.91969999999999996</v>
      </c>
      <c r="I37" s="12">
        <v>59986</v>
      </c>
      <c r="J37" s="13">
        <v>0.91300000000000003</v>
      </c>
      <c r="K37" s="12">
        <v>59942</v>
      </c>
      <c r="L37" s="13">
        <v>0.96140000000000003</v>
      </c>
      <c r="M37" s="17"/>
      <c r="N37" s="17"/>
    </row>
    <row r="38" spans="1:15" x14ac:dyDescent="0.25">
      <c r="A38" s="48" t="s">
        <v>6</v>
      </c>
      <c r="B38" s="57"/>
      <c r="C38" s="32"/>
      <c r="D38" s="33"/>
      <c r="E38" s="12">
        <v>1875</v>
      </c>
      <c r="F38" s="13">
        <v>0.78314800000000007</v>
      </c>
      <c r="G38" s="12">
        <v>2244</v>
      </c>
      <c r="H38" s="13">
        <v>0.84468199999999993</v>
      </c>
      <c r="I38" s="12">
        <v>2022</v>
      </c>
      <c r="J38" s="13">
        <v>0.82525099999999996</v>
      </c>
      <c r="K38" s="32"/>
      <c r="L38" s="33"/>
      <c r="M38" s="17"/>
      <c r="N38" s="17"/>
      <c r="O38" s="19"/>
    </row>
    <row r="39" spans="1:15" x14ac:dyDescent="0.25">
      <c r="A39" s="48" t="s">
        <v>19</v>
      </c>
      <c r="B39" s="49"/>
      <c r="C39" s="12">
        <v>43555</v>
      </c>
      <c r="D39" s="13">
        <v>0.60650000000000004</v>
      </c>
      <c r="E39" s="12">
        <v>42405</v>
      </c>
      <c r="F39" s="13">
        <v>0.5736</v>
      </c>
      <c r="G39" s="12">
        <v>37693</v>
      </c>
      <c r="H39" s="13">
        <v>0.60909999999999997</v>
      </c>
      <c r="I39" s="12">
        <v>39833</v>
      </c>
      <c r="J39" s="13">
        <v>0.56720000000000004</v>
      </c>
      <c r="K39" s="12">
        <v>33902</v>
      </c>
      <c r="L39" s="13">
        <v>0.50970000000000004</v>
      </c>
      <c r="M39" s="17"/>
      <c r="N39" s="17"/>
      <c r="O39" s="19"/>
    </row>
    <row r="40" spans="1:15" x14ac:dyDescent="0.25">
      <c r="A40" s="48" t="s">
        <v>20</v>
      </c>
      <c r="B40" s="49"/>
      <c r="C40" s="12">
        <v>14959</v>
      </c>
      <c r="D40" s="13">
        <v>0.75609999999999999</v>
      </c>
      <c r="E40" s="12">
        <v>11867</v>
      </c>
      <c r="F40" s="13">
        <v>0.58730000000000004</v>
      </c>
      <c r="G40" s="12">
        <v>9617</v>
      </c>
      <c r="H40" s="13">
        <v>0.624</v>
      </c>
      <c r="I40" s="12">
        <v>13100</v>
      </c>
      <c r="J40" s="13">
        <v>0.68279999999999996</v>
      </c>
      <c r="K40" s="12">
        <v>11967</v>
      </c>
      <c r="L40" s="13">
        <v>0.74960000000000004</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3CA40-9969-4927-831D-AD596C249000}">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Introduction!F32&amp;" County"</f>
        <v>Summit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7.7607158608702465</v>
      </c>
      <c r="H6" s="55"/>
      <c r="I6" s="54">
        <v>7.9255645321908403</v>
      </c>
      <c r="J6" s="55"/>
      <c r="K6" s="54">
        <v>7.8530043724160512</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7.7856113303885168</v>
      </c>
      <c r="H8" s="59"/>
      <c r="I8" s="59">
        <v>8.1143661032391901</v>
      </c>
      <c r="J8" s="59"/>
      <c r="K8" s="59">
        <v>8.0752311750259302</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135645</v>
      </c>
      <c r="D10" s="13">
        <v>0.79300000000000004</v>
      </c>
      <c r="E10" s="12">
        <v>133179</v>
      </c>
      <c r="F10" s="13">
        <v>0.75049999999999994</v>
      </c>
      <c r="G10" s="12">
        <v>128818</v>
      </c>
      <c r="H10" s="13">
        <v>0.80640000000000001</v>
      </c>
      <c r="I10" s="12">
        <v>150829</v>
      </c>
      <c r="J10" s="13">
        <v>0.88319999999999999</v>
      </c>
      <c r="K10" s="12">
        <v>156942</v>
      </c>
      <c r="L10" s="13">
        <v>0.89839999999999998</v>
      </c>
    </row>
    <row r="11" spans="1:12" x14ac:dyDescent="0.25">
      <c r="A11" s="48" t="s">
        <v>112</v>
      </c>
      <c r="B11" s="49"/>
      <c r="C11" s="12">
        <v>82144</v>
      </c>
      <c r="D11" s="13">
        <v>0.48709999999999998</v>
      </c>
      <c r="E11" s="12">
        <v>80352</v>
      </c>
      <c r="F11" s="13">
        <v>0.45569999999999999</v>
      </c>
      <c r="G11" s="12">
        <v>84595</v>
      </c>
      <c r="H11" s="13">
        <v>0.53800000000000003</v>
      </c>
      <c r="I11" s="12">
        <v>99972</v>
      </c>
      <c r="J11" s="13">
        <v>0.59299999999999997</v>
      </c>
      <c r="K11" s="12">
        <v>101230</v>
      </c>
      <c r="L11" s="13">
        <v>0.5877</v>
      </c>
    </row>
    <row r="12" spans="1:12" x14ac:dyDescent="0.25">
      <c r="A12" s="50" t="s">
        <v>23</v>
      </c>
      <c r="B12" s="50"/>
      <c r="C12" s="14" t="s">
        <v>42</v>
      </c>
      <c r="D12" s="15">
        <v>3.1643439035999998</v>
      </c>
      <c r="E12" s="14" t="s">
        <v>42</v>
      </c>
      <c r="F12" s="15">
        <v>3.2084146462000001</v>
      </c>
      <c r="G12" s="14" t="s">
        <v>42</v>
      </c>
      <c r="H12" s="15">
        <v>3.3899454218999998</v>
      </c>
      <c r="I12" s="14" t="s">
        <v>42</v>
      </c>
      <c r="J12" s="15">
        <v>3.5769034236000001</v>
      </c>
      <c r="K12" s="14" t="s">
        <v>42</v>
      </c>
      <c r="L12" s="15">
        <v>3.1647592864999998</v>
      </c>
    </row>
    <row r="13" spans="1:12" x14ac:dyDescent="0.25">
      <c r="A13" s="50" t="s">
        <v>24</v>
      </c>
      <c r="B13" s="50"/>
      <c r="C13" s="14" t="s">
        <v>42</v>
      </c>
      <c r="D13" s="15">
        <v>0.84158082550000002</v>
      </c>
      <c r="E13" s="14" t="s">
        <v>42</v>
      </c>
      <c r="F13" s="15">
        <v>0.76075811199999999</v>
      </c>
      <c r="G13" s="14" t="s">
        <v>42</v>
      </c>
      <c r="H13" s="15">
        <v>1.0508830807</v>
      </c>
      <c r="I13" s="14" t="s">
        <v>42</v>
      </c>
      <c r="J13" s="15">
        <v>1.1923011412</v>
      </c>
      <c r="K13" s="14" t="s">
        <v>42</v>
      </c>
      <c r="L13" s="15">
        <v>1.1827888242000002</v>
      </c>
    </row>
    <row r="14" spans="1:12" x14ac:dyDescent="0.25">
      <c r="A14" s="50" t="s">
        <v>25</v>
      </c>
      <c r="B14" s="50"/>
      <c r="C14" s="14" t="s">
        <v>42</v>
      </c>
      <c r="D14" s="15">
        <v>0.90890729150000005</v>
      </c>
      <c r="E14" s="14" t="s">
        <v>42</v>
      </c>
      <c r="F14" s="15">
        <v>0.95921674990000005</v>
      </c>
      <c r="G14" s="14" t="s">
        <v>42</v>
      </c>
      <c r="H14" s="15">
        <v>1.0169836266000001</v>
      </c>
      <c r="I14" s="14" t="s">
        <v>42</v>
      </c>
      <c r="J14" s="15">
        <v>1.0219724067</v>
      </c>
      <c r="K14" s="14" t="s">
        <v>42</v>
      </c>
      <c r="L14" s="15">
        <v>0.86311616899999999</v>
      </c>
    </row>
    <row r="15" spans="1:12" x14ac:dyDescent="0.25">
      <c r="A15" s="50" t="s">
        <v>26</v>
      </c>
      <c r="B15" s="50"/>
      <c r="C15" s="14" t="s">
        <v>42</v>
      </c>
      <c r="D15" s="15">
        <v>0.4712852622</v>
      </c>
      <c r="E15" s="14" t="s">
        <v>42</v>
      </c>
      <c r="F15" s="15">
        <v>0.46307015509999999</v>
      </c>
      <c r="G15" s="14" t="s">
        <v>42</v>
      </c>
      <c r="H15" s="15">
        <v>0.4067934506</v>
      </c>
      <c r="I15" s="14" t="s">
        <v>42</v>
      </c>
      <c r="J15" s="15">
        <v>0.40878896269999998</v>
      </c>
      <c r="K15" s="14" t="s">
        <v>42</v>
      </c>
      <c r="L15" s="15">
        <v>0.41557445180000002</v>
      </c>
    </row>
    <row r="16" spans="1:12" x14ac:dyDescent="0.25">
      <c r="A16" s="50" t="s">
        <v>44</v>
      </c>
      <c r="B16" s="50"/>
      <c r="C16" s="12">
        <v>26670.719999999998</v>
      </c>
      <c r="D16" s="13">
        <v>0.96</v>
      </c>
      <c r="E16" s="12">
        <v>27003.563999999998</v>
      </c>
      <c r="F16" s="13">
        <v>0.96599999999999997</v>
      </c>
      <c r="G16" s="12">
        <v>27139.944</v>
      </c>
      <c r="H16" s="13">
        <v>0.96199999999999997</v>
      </c>
      <c r="I16" s="12">
        <v>28278.183999999997</v>
      </c>
      <c r="J16" s="13">
        <v>0.96799999999999997</v>
      </c>
      <c r="K16" s="12">
        <v>29515.752</v>
      </c>
      <c r="L16" s="13">
        <v>0.97199999999999998</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8.817124999999999</v>
      </c>
      <c r="H18" s="59"/>
      <c r="I18" s="59">
        <v>8.8393750000000004</v>
      </c>
      <c r="J18" s="59"/>
      <c r="K18" s="59">
        <v>8.7782222222222224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142985</v>
      </c>
      <c r="D20" s="13">
        <v>0.83709999999999996</v>
      </c>
      <c r="E20" s="12">
        <v>147933</v>
      </c>
      <c r="F20" s="13">
        <v>0.83489999999999998</v>
      </c>
      <c r="G20" s="12">
        <v>132063</v>
      </c>
      <c r="H20" s="13">
        <v>0.84379999999999999</v>
      </c>
      <c r="I20" s="12">
        <v>138718</v>
      </c>
      <c r="J20" s="13">
        <v>0.8145</v>
      </c>
      <c r="K20" s="12">
        <v>141811</v>
      </c>
      <c r="L20" s="13">
        <v>0.82089999999999996</v>
      </c>
      <c r="M20" s="16"/>
    </row>
    <row r="21" spans="1:14" x14ac:dyDescent="0.25">
      <c r="A21" s="48" t="s">
        <v>10</v>
      </c>
      <c r="B21" s="49"/>
      <c r="C21" s="12">
        <v>136113</v>
      </c>
      <c r="D21" s="13">
        <v>0.79959999999999998</v>
      </c>
      <c r="E21" s="12">
        <v>120834</v>
      </c>
      <c r="F21" s="13">
        <v>0.68500000000000005</v>
      </c>
      <c r="G21" s="12">
        <v>131492</v>
      </c>
      <c r="H21" s="13">
        <v>0.82469999999999999</v>
      </c>
      <c r="I21" s="12">
        <v>145153</v>
      </c>
      <c r="J21" s="13">
        <v>0.85</v>
      </c>
      <c r="K21" s="12">
        <v>137865</v>
      </c>
      <c r="L21" s="13">
        <v>0.81410000000000005</v>
      </c>
    </row>
    <row r="22" spans="1:14" x14ac:dyDescent="0.25">
      <c r="A22" s="48" t="s">
        <v>11</v>
      </c>
      <c r="B22" s="49"/>
      <c r="C22" s="12">
        <v>143791</v>
      </c>
      <c r="D22" s="13">
        <v>0.84550000000000003</v>
      </c>
      <c r="E22" s="12">
        <v>140436</v>
      </c>
      <c r="F22" s="13">
        <v>0.79269999999999996</v>
      </c>
      <c r="G22" s="12">
        <v>145124</v>
      </c>
      <c r="H22" s="13">
        <v>0.90839999999999999</v>
      </c>
      <c r="I22" s="12">
        <v>149787</v>
      </c>
      <c r="J22" s="13">
        <v>0.88439999999999996</v>
      </c>
      <c r="K22" s="12">
        <v>155691</v>
      </c>
      <c r="L22" s="13">
        <v>0.89319999999999999</v>
      </c>
    </row>
    <row r="23" spans="1:14" x14ac:dyDescent="0.25">
      <c r="A23" s="48" t="s">
        <v>12</v>
      </c>
      <c r="B23" s="49"/>
      <c r="C23" s="12">
        <v>146396</v>
      </c>
      <c r="D23" s="13">
        <v>0.85709999999999997</v>
      </c>
      <c r="E23" s="12">
        <v>154131</v>
      </c>
      <c r="F23" s="13">
        <v>0.87039999999999995</v>
      </c>
      <c r="G23" s="12">
        <v>142881</v>
      </c>
      <c r="H23" s="13">
        <v>0.89700000000000002</v>
      </c>
      <c r="I23" s="12">
        <v>156381</v>
      </c>
      <c r="J23" s="13">
        <v>0.91649999999999998</v>
      </c>
      <c r="K23" s="12">
        <v>155824</v>
      </c>
      <c r="L23" s="13">
        <v>0.89400000000000002</v>
      </c>
    </row>
    <row r="24" spans="1:14" x14ac:dyDescent="0.25">
      <c r="A24" s="48" t="s">
        <v>13</v>
      </c>
      <c r="B24" s="49"/>
      <c r="C24" s="12">
        <v>145125</v>
      </c>
      <c r="D24" s="13">
        <v>0.84960000000000002</v>
      </c>
      <c r="E24" s="12">
        <v>136615</v>
      </c>
      <c r="F24" s="13">
        <v>0.77410000000000001</v>
      </c>
      <c r="G24" s="12">
        <v>136009</v>
      </c>
      <c r="H24" s="13">
        <v>0.85189999999999999</v>
      </c>
      <c r="I24" s="12">
        <v>153233</v>
      </c>
      <c r="J24" s="13">
        <v>0.90010000000000001</v>
      </c>
      <c r="K24" s="12">
        <v>151216</v>
      </c>
      <c r="L24" s="13">
        <v>0.87050000000000005</v>
      </c>
    </row>
    <row r="25" spans="1:14" x14ac:dyDescent="0.25">
      <c r="A25" s="48" t="s">
        <v>14</v>
      </c>
      <c r="B25" s="49"/>
      <c r="C25" s="12">
        <v>155707</v>
      </c>
      <c r="D25" s="13">
        <v>0.91349999999999998</v>
      </c>
      <c r="E25" s="12">
        <v>161786</v>
      </c>
      <c r="F25" s="13">
        <v>0.91359999999999997</v>
      </c>
      <c r="G25" s="12">
        <v>147856</v>
      </c>
      <c r="H25" s="13">
        <v>0.92900000000000005</v>
      </c>
      <c r="I25" s="12">
        <v>155977</v>
      </c>
      <c r="J25" s="13">
        <v>0.92</v>
      </c>
      <c r="K25" s="12">
        <v>138250</v>
      </c>
      <c r="L25" s="13">
        <v>0.88660000000000005</v>
      </c>
      <c r="M25" s="17"/>
      <c r="N25" s="17"/>
    </row>
    <row r="26" spans="1:14" x14ac:dyDescent="0.25">
      <c r="A26" s="48" t="s">
        <v>15</v>
      </c>
      <c r="B26" s="49"/>
      <c r="C26" s="32"/>
      <c r="D26" s="33"/>
      <c r="E26" s="32"/>
      <c r="F26" s="33"/>
      <c r="G26" s="12">
        <v>153813</v>
      </c>
      <c r="H26" s="13">
        <v>0.96279999999999999</v>
      </c>
      <c r="I26" s="12">
        <v>159015</v>
      </c>
      <c r="J26" s="13">
        <v>0.93210000000000004</v>
      </c>
      <c r="K26" s="12">
        <v>163397</v>
      </c>
      <c r="L26" s="13">
        <v>0.93540000000000001</v>
      </c>
    </row>
    <row r="27" spans="1:14" x14ac:dyDescent="0.25">
      <c r="A27" s="48" t="s">
        <v>16</v>
      </c>
      <c r="B27" s="49"/>
      <c r="C27" s="12">
        <v>149985</v>
      </c>
      <c r="D27" s="13">
        <v>0.87809999999999999</v>
      </c>
      <c r="E27" s="12">
        <v>143949</v>
      </c>
      <c r="F27" s="13">
        <v>0.81120000000000003</v>
      </c>
      <c r="G27" s="12">
        <v>133326</v>
      </c>
      <c r="H27" s="13">
        <v>0.83609999999999995</v>
      </c>
      <c r="I27" s="12">
        <v>145698</v>
      </c>
      <c r="J27" s="13">
        <v>0.85389999999999999</v>
      </c>
      <c r="K27" s="12">
        <v>145815</v>
      </c>
      <c r="L27" s="13">
        <v>0.84899999999999998</v>
      </c>
      <c r="M27" s="17"/>
      <c r="N27" s="17"/>
    </row>
    <row r="28" spans="1:14" x14ac:dyDescent="0.25">
      <c r="A28" s="48" t="s">
        <v>113</v>
      </c>
      <c r="B28" s="49"/>
      <c r="C28" s="32"/>
      <c r="D28" s="33"/>
      <c r="E28" s="32"/>
      <c r="F28" s="33"/>
      <c r="G28" s="32"/>
      <c r="H28" s="33"/>
      <c r="I28" s="32"/>
      <c r="J28" s="33"/>
      <c r="K28" s="12">
        <v>125907</v>
      </c>
      <c r="L28" s="13">
        <v>0.93669999999999998</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6.6794112522222227</v>
      </c>
      <c r="H30" s="59"/>
      <c r="I30" s="59">
        <v>6.8229524933333332</v>
      </c>
      <c r="J30" s="59"/>
      <c r="K30" s="59">
        <v>6.7055597200000001</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10224</v>
      </c>
      <c r="D32" s="13">
        <v>0.35310000000000002</v>
      </c>
      <c r="E32" s="12">
        <v>14555</v>
      </c>
      <c r="F32" s="13">
        <v>0.6925</v>
      </c>
      <c r="G32" s="12">
        <v>17783</v>
      </c>
      <c r="H32" s="13">
        <v>0.5968</v>
      </c>
      <c r="I32" s="12">
        <v>16981</v>
      </c>
      <c r="J32" s="13">
        <v>0.63100000000000001</v>
      </c>
      <c r="K32" s="12">
        <v>22776</v>
      </c>
      <c r="L32" s="13">
        <v>0.64370000000000005</v>
      </c>
      <c r="M32" s="16"/>
    </row>
    <row r="33" spans="1:15" x14ac:dyDescent="0.25">
      <c r="A33" s="48" t="s">
        <v>5</v>
      </c>
      <c r="B33" s="49"/>
      <c r="C33" s="32"/>
      <c r="D33" s="33"/>
      <c r="E33" s="32"/>
      <c r="F33" s="33"/>
      <c r="G33" s="14" t="s">
        <v>42</v>
      </c>
      <c r="H33" s="18">
        <v>0.84850400299999995</v>
      </c>
      <c r="I33" s="14" t="s">
        <v>42</v>
      </c>
      <c r="J33" s="18">
        <v>0.84747276299999996</v>
      </c>
      <c r="K33" s="32"/>
      <c r="L33" s="33"/>
      <c r="M33" s="17"/>
      <c r="N33" s="17"/>
    </row>
    <row r="34" spans="1:15" x14ac:dyDescent="0.25">
      <c r="A34" s="48" t="s">
        <v>114</v>
      </c>
      <c r="B34" s="49"/>
      <c r="C34" s="32"/>
      <c r="D34" s="33"/>
      <c r="E34" s="32"/>
      <c r="F34" s="34"/>
      <c r="G34" s="14" t="s">
        <v>42</v>
      </c>
      <c r="H34" s="18">
        <v>0.57274119400000001</v>
      </c>
      <c r="I34" s="14" t="s">
        <v>42</v>
      </c>
      <c r="J34" s="18">
        <v>0.58536585399999996</v>
      </c>
      <c r="K34" s="32"/>
      <c r="L34" s="33"/>
      <c r="M34" s="17"/>
      <c r="N34" s="17"/>
    </row>
    <row r="35" spans="1:15" x14ac:dyDescent="0.25">
      <c r="A35" s="48" t="s">
        <v>115</v>
      </c>
      <c r="B35" s="49"/>
      <c r="C35" s="32"/>
      <c r="D35" s="33"/>
      <c r="E35" s="32"/>
      <c r="F35" s="34"/>
      <c r="G35" s="14" t="s">
        <v>42</v>
      </c>
      <c r="H35" s="18">
        <v>0.63176895300000002</v>
      </c>
      <c r="I35" s="14" t="s">
        <v>42</v>
      </c>
      <c r="J35" s="18">
        <v>0.63148479400000002</v>
      </c>
      <c r="K35" s="32"/>
      <c r="L35" s="33"/>
      <c r="M35" s="17"/>
      <c r="N35" s="17"/>
    </row>
    <row r="36" spans="1:15" x14ac:dyDescent="0.25">
      <c r="A36" s="48" t="s">
        <v>116</v>
      </c>
      <c r="B36" s="49"/>
      <c r="C36" s="32"/>
      <c r="D36" s="33"/>
      <c r="E36" s="32"/>
      <c r="F36" s="34"/>
      <c r="G36" s="14" t="s">
        <v>42</v>
      </c>
      <c r="H36" s="18">
        <v>0.34931009400000002</v>
      </c>
      <c r="I36" s="14" t="s">
        <v>42</v>
      </c>
      <c r="J36" s="18">
        <v>0.29346733699999999</v>
      </c>
      <c r="K36" s="32"/>
      <c r="L36" s="33"/>
      <c r="M36" s="17"/>
      <c r="N36" s="17"/>
    </row>
    <row r="37" spans="1:15" x14ac:dyDescent="0.25">
      <c r="A37" s="48" t="s">
        <v>18</v>
      </c>
      <c r="B37" s="57"/>
      <c r="C37" s="32"/>
      <c r="D37" s="33"/>
      <c r="E37" s="32"/>
      <c r="F37" s="34"/>
      <c r="G37" s="12">
        <v>144591</v>
      </c>
      <c r="H37" s="13">
        <v>0.94440000000000002</v>
      </c>
      <c r="I37" s="12">
        <v>143418</v>
      </c>
      <c r="J37" s="13">
        <v>0.92479999999999996</v>
      </c>
      <c r="K37" s="12">
        <v>146395</v>
      </c>
      <c r="L37" s="13">
        <v>0.90759999999999996</v>
      </c>
      <c r="M37" s="17"/>
      <c r="N37" s="17"/>
    </row>
    <row r="38" spans="1:15" x14ac:dyDescent="0.25">
      <c r="A38" s="48" t="s">
        <v>6</v>
      </c>
      <c r="B38" s="57"/>
      <c r="C38" s="32"/>
      <c r="D38" s="33"/>
      <c r="E38" s="12">
        <v>4726</v>
      </c>
      <c r="F38" s="13">
        <v>0.73281600000000002</v>
      </c>
      <c r="G38" s="12">
        <v>4804</v>
      </c>
      <c r="H38" s="13">
        <v>0.76893299999999998</v>
      </c>
      <c r="I38" s="12">
        <v>5028</v>
      </c>
      <c r="J38" s="13">
        <v>0.81791300000000011</v>
      </c>
      <c r="K38" s="32"/>
      <c r="L38" s="33"/>
      <c r="M38" s="17"/>
      <c r="N38" s="17"/>
      <c r="O38" s="19"/>
    </row>
    <row r="39" spans="1:15" x14ac:dyDescent="0.25">
      <c r="A39" s="48" t="s">
        <v>19</v>
      </c>
      <c r="B39" s="49"/>
      <c r="C39" s="12">
        <v>119369</v>
      </c>
      <c r="D39" s="13">
        <v>0.69879999999999998</v>
      </c>
      <c r="E39" s="12">
        <v>112953</v>
      </c>
      <c r="F39" s="13">
        <v>0.63759999999999994</v>
      </c>
      <c r="G39" s="12">
        <v>109831</v>
      </c>
      <c r="H39" s="13">
        <v>0.6875</v>
      </c>
      <c r="I39" s="12">
        <v>112577</v>
      </c>
      <c r="J39" s="13">
        <v>0.67</v>
      </c>
      <c r="K39" s="12">
        <v>115408</v>
      </c>
      <c r="L39" s="13">
        <v>0.66600000000000004</v>
      </c>
      <c r="M39" s="17"/>
      <c r="N39" s="17"/>
      <c r="O39" s="19"/>
    </row>
    <row r="40" spans="1:15" x14ac:dyDescent="0.25">
      <c r="A40" s="48" t="s">
        <v>20</v>
      </c>
      <c r="B40" s="49"/>
      <c r="C40" s="12">
        <v>20606</v>
      </c>
      <c r="D40" s="13">
        <v>0.5272</v>
      </c>
      <c r="E40" s="12">
        <v>26046</v>
      </c>
      <c r="F40" s="13">
        <v>0.70879999999999999</v>
      </c>
      <c r="G40" s="12">
        <v>22107</v>
      </c>
      <c r="H40" s="13">
        <v>0.56179999999999997</v>
      </c>
      <c r="I40" s="12">
        <v>29995</v>
      </c>
      <c r="J40" s="13">
        <v>0.74360000000000004</v>
      </c>
      <c r="K40" s="12">
        <v>23942</v>
      </c>
      <c r="L40" s="13">
        <v>0.64200000000000002</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75E20-77CC-406A-AFF5-58A8813A1052}">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Introduction!F33&amp;" County"</f>
        <v>Teller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7.2242335782207396</v>
      </c>
      <c r="H6" s="55"/>
      <c r="I6" s="54">
        <v>7.5953093593255661</v>
      </c>
      <c r="J6" s="55"/>
      <c r="K6" s="54">
        <v>7.5812073252793084</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6.7881093835511059</v>
      </c>
      <c r="H8" s="59"/>
      <c r="I8" s="59">
        <v>6.7282835413100344</v>
      </c>
      <c r="J8" s="59"/>
      <c r="K8" s="59">
        <v>7.2388735136157036</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47474</v>
      </c>
      <c r="D10" s="13">
        <v>0.86929999999999996</v>
      </c>
      <c r="E10" s="12">
        <v>53741</v>
      </c>
      <c r="F10" s="13">
        <v>0.8921</v>
      </c>
      <c r="G10" s="12">
        <v>46947</v>
      </c>
      <c r="H10" s="13">
        <v>0.8619</v>
      </c>
      <c r="I10" s="12">
        <v>63539</v>
      </c>
      <c r="J10" s="13">
        <v>0.94289999999999996</v>
      </c>
      <c r="K10" s="12">
        <v>54257</v>
      </c>
      <c r="L10" s="13">
        <v>0.9264</v>
      </c>
    </row>
    <row r="11" spans="1:12" x14ac:dyDescent="0.25">
      <c r="A11" s="48" t="s">
        <v>112</v>
      </c>
      <c r="B11" s="49"/>
      <c r="C11" s="12">
        <v>31599</v>
      </c>
      <c r="D11" s="13">
        <v>0.58640000000000003</v>
      </c>
      <c r="E11" s="12">
        <v>37557</v>
      </c>
      <c r="F11" s="13">
        <v>0.62439999999999996</v>
      </c>
      <c r="G11" s="12">
        <v>34711</v>
      </c>
      <c r="H11" s="13">
        <v>0.63859999999999995</v>
      </c>
      <c r="I11" s="12">
        <v>44785</v>
      </c>
      <c r="J11" s="13">
        <v>0.67269999999999996</v>
      </c>
      <c r="K11" s="12">
        <v>40429</v>
      </c>
      <c r="L11" s="13">
        <v>0.69259999999999999</v>
      </c>
    </row>
    <row r="12" spans="1:12" x14ac:dyDescent="0.25">
      <c r="A12" s="50" t="s">
        <v>23</v>
      </c>
      <c r="B12" s="50"/>
      <c r="C12" s="14" t="s">
        <v>42</v>
      </c>
      <c r="D12" s="15">
        <v>1.3047138047</v>
      </c>
      <c r="E12" s="14" t="s">
        <v>42</v>
      </c>
      <c r="F12" s="15">
        <v>1.2592270951</v>
      </c>
      <c r="G12" s="14" t="s">
        <v>42</v>
      </c>
      <c r="H12" s="15">
        <v>1.1439708499000001</v>
      </c>
      <c r="I12" s="14" t="s">
        <v>42</v>
      </c>
      <c r="J12" s="15">
        <v>1.1299435028</v>
      </c>
      <c r="K12" s="14" t="s">
        <v>42</v>
      </c>
      <c r="L12" s="15">
        <v>1.2908061291999999</v>
      </c>
    </row>
    <row r="13" spans="1:12" x14ac:dyDescent="0.25">
      <c r="A13" s="50" t="s">
        <v>24</v>
      </c>
      <c r="B13" s="50"/>
      <c r="C13" s="14" t="s">
        <v>42</v>
      </c>
      <c r="D13" s="15">
        <v>1.0101010101000001</v>
      </c>
      <c r="E13" s="14" t="s">
        <v>42</v>
      </c>
      <c r="F13" s="15">
        <v>1.1723838470999999</v>
      </c>
      <c r="G13" s="14" t="s">
        <v>42</v>
      </c>
      <c r="H13" s="15">
        <v>1.3558173035999999</v>
      </c>
      <c r="I13" s="14" t="s">
        <v>42</v>
      </c>
      <c r="J13" s="15">
        <v>1.2973425402999998</v>
      </c>
      <c r="K13" s="14" t="s">
        <v>42</v>
      </c>
      <c r="L13" s="15">
        <v>1.3740839441000001</v>
      </c>
    </row>
    <row r="14" spans="1:12" x14ac:dyDescent="0.25">
      <c r="A14" s="50" t="s">
        <v>25</v>
      </c>
      <c r="B14" s="50"/>
      <c r="C14" s="14" t="s">
        <v>42</v>
      </c>
      <c r="D14" s="15">
        <v>0.54713804710000002</v>
      </c>
      <c r="E14" s="14" t="s">
        <v>42</v>
      </c>
      <c r="F14" s="15">
        <v>0.56448111160000003</v>
      </c>
      <c r="G14" s="14" t="s">
        <v>42</v>
      </c>
      <c r="H14" s="15">
        <v>0.42369290739999999</v>
      </c>
      <c r="I14" s="14" t="s">
        <v>42</v>
      </c>
      <c r="J14" s="15">
        <v>0.4184975936</v>
      </c>
      <c r="K14" s="14" t="s">
        <v>42</v>
      </c>
      <c r="L14" s="15">
        <v>0.58294470350000005</v>
      </c>
    </row>
    <row r="15" spans="1:12" x14ac:dyDescent="0.25">
      <c r="A15" s="50" t="s">
        <v>26</v>
      </c>
      <c r="B15" s="50"/>
      <c r="C15" s="14" t="s">
        <v>42</v>
      </c>
      <c r="D15" s="15">
        <v>0.21043771040000001</v>
      </c>
      <c r="E15" s="14" t="s">
        <v>42</v>
      </c>
      <c r="F15" s="15">
        <v>0.30395136779999998</v>
      </c>
      <c r="G15" s="14" t="s">
        <v>42</v>
      </c>
      <c r="H15" s="15">
        <v>0.33895432590000002</v>
      </c>
      <c r="I15" s="14" t="s">
        <v>42</v>
      </c>
      <c r="J15" s="15">
        <v>0.25109855619999999</v>
      </c>
      <c r="K15" s="14" t="s">
        <v>42</v>
      </c>
      <c r="L15" s="15">
        <v>0.24983344439999999</v>
      </c>
    </row>
    <row r="16" spans="1:12" x14ac:dyDescent="0.25">
      <c r="A16" s="50" t="s">
        <v>44</v>
      </c>
      <c r="B16" s="50"/>
      <c r="C16" s="12">
        <v>23064.776000000002</v>
      </c>
      <c r="D16" s="13">
        <v>0.99399999999999999</v>
      </c>
      <c r="E16" s="12">
        <v>23154.236000000001</v>
      </c>
      <c r="F16" s="13">
        <v>0.99399999999999999</v>
      </c>
      <c r="G16" s="12">
        <v>23231.26</v>
      </c>
      <c r="H16" s="13">
        <v>0.995</v>
      </c>
      <c r="I16" s="12">
        <v>23167.98</v>
      </c>
      <c r="J16" s="13">
        <v>0.99</v>
      </c>
      <c r="K16" s="12">
        <v>24033.23</v>
      </c>
      <c r="L16" s="13">
        <v>0.995</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8.6401250000000012</v>
      </c>
      <c r="H18" s="59"/>
      <c r="I18" s="59">
        <v>8.9063749999999988</v>
      </c>
      <c r="J18" s="59"/>
      <c r="K18" s="59">
        <v>9.0530000000000008</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47118</v>
      </c>
      <c r="D20" s="13">
        <v>0.86280000000000001</v>
      </c>
      <c r="E20" s="12">
        <v>51555</v>
      </c>
      <c r="F20" s="13">
        <v>0.86129999999999995</v>
      </c>
      <c r="G20" s="12">
        <v>45790</v>
      </c>
      <c r="H20" s="13">
        <v>0.84130000000000005</v>
      </c>
      <c r="I20" s="12">
        <v>59522</v>
      </c>
      <c r="J20" s="13">
        <v>0.88580000000000003</v>
      </c>
      <c r="K20" s="12">
        <v>50663</v>
      </c>
      <c r="L20" s="13">
        <v>0.89939999999999998</v>
      </c>
      <c r="M20" s="16"/>
    </row>
    <row r="21" spans="1:14" x14ac:dyDescent="0.25">
      <c r="A21" s="48" t="s">
        <v>10</v>
      </c>
      <c r="B21" s="49"/>
      <c r="C21" s="12">
        <v>44223</v>
      </c>
      <c r="D21" s="13">
        <v>0.80979999999999996</v>
      </c>
      <c r="E21" s="12">
        <v>46304</v>
      </c>
      <c r="F21" s="13">
        <v>0.77</v>
      </c>
      <c r="G21" s="12">
        <v>41688</v>
      </c>
      <c r="H21" s="13">
        <v>0.76559999999999995</v>
      </c>
      <c r="I21" s="12">
        <v>55657</v>
      </c>
      <c r="J21" s="13">
        <v>0.82589999999999997</v>
      </c>
      <c r="K21" s="12">
        <v>49172</v>
      </c>
      <c r="L21" s="13">
        <v>0.83960000000000001</v>
      </c>
    </row>
    <row r="22" spans="1:14" x14ac:dyDescent="0.25">
      <c r="A22" s="48" t="s">
        <v>11</v>
      </c>
      <c r="B22" s="49"/>
      <c r="C22" s="12">
        <v>44844</v>
      </c>
      <c r="D22" s="13">
        <v>0.82120000000000004</v>
      </c>
      <c r="E22" s="12">
        <v>52468</v>
      </c>
      <c r="F22" s="13">
        <v>0.87090000000000001</v>
      </c>
      <c r="G22" s="12">
        <v>47137</v>
      </c>
      <c r="H22" s="13">
        <v>0.86539999999999995</v>
      </c>
      <c r="I22" s="12">
        <v>61806</v>
      </c>
      <c r="J22" s="13">
        <v>0.91790000000000005</v>
      </c>
      <c r="K22" s="12">
        <v>53705</v>
      </c>
      <c r="L22" s="13">
        <v>0.91830000000000001</v>
      </c>
    </row>
    <row r="23" spans="1:14" x14ac:dyDescent="0.25">
      <c r="A23" s="48" t="s">
        <v>12</v>
      </c>
      <c r="B23" s="49"/>
      <c r="C23" s="12">
        <v>46605</v>
      </c>
      <c r="D23" s="13">
        <v>0.85340000000000005</v>
      </c>
      <c r="E23" s="12">
        <v>54418</v>
      </c>
      <c r="F23" s="13">
        <v>0.90490000000000004</v>
      </c>
      <c r="G23" s="12">
        <v>49263</v>
      </c>
      <c r="H23" s="13">
        <v>0.90580000000000005</v>
      </c>
      <c r="I23" s="12">
        <v>59031</v>
      </c>
      <c r="J23" s="13">
        <v>0.876</v>
      </c>
      <c r="K23" s="12">
        <v>53525</v>
      </c>
      <c r="L23" s="13">
        <v>0.91559999999999997</v>
      </c>
    </row>
    <row r="24" spans="1:14" x14ac:dyDescent="0.25">
      <c r="A24" s="48" t="s">
        <v>13</v>
      </c>
      <c r="B24" s="49"/>
      <c r="C24" s="12">
        <v>44985</v>
      </c>
      <c r="D24" s="13">
        <v>0.82650000000000001</v>
      </c>
      <c r="E24" s="12">
        <v>54637</v>
      </c>
      <c r="F24" s="13">
        <v>0.91590000000000005</v>
      </c>
      <c r="G24" s="12">
        <v>46682</v>
      </c>
      <c r="H24" s="13">
        <v>0.85729999999999995</v>
      </c>
      <c r="I24" s="12">
        <v>58650</v>
      </c>
      <c r="J24" s="13">
        <v>0.87039999999999995</v>
      </c>
      <c r="K24" s="12">
        <v>51972</v>
      </c>
      <c r="L24" s="13">
        <v>0.88739999999999997</v>
      </c>
    </row>
    <row r="25" spans="1:14" x14ac:dyDescent="0.25">
      <c r="A25" s="48" t="s">
        <v>14</v>
      </c>
      <c r="B25" s="49"/>
      <c r="C25" s="12">
        <v>48982</v>
      </c>
      <c r="D25" s="13">
        <v>0.89690000000000003</v>
      </c>
      <c r="E25" s="12">
        <v>55068</v>
      </c>
      <c r="F25" s="13">
        <v>0.91569999999999996</v>
      </c>
      <c r="G25" s="12">
        <v>47228</v>
      </c>
      <c r="H25" s="13">
        <v>0.87660000000000005</v>
      </c>
      <c r="I25" s="12">
        <v>61900</v>
      </c>
      <c r="J25" s="13">
        <v>0.92079999999999995</v>
      </c>
      <c r="K25" s="12">
        <v>47147</v>
      </c>
      <c r="L25" s="13">
        <v>0.87090000000000001</v>
      </c>
      <c r="M25" s="17"/>
      <c r="N25" s="17"/>
    </row>
    <row r="26" spans="1:14" x14ac:dyDescent="0.25">
      <c r="A26" s="48" t="s">
        <v>15</v>
      </c>
      <c r="B26" s="49"/>
      <c r="C26" s="32"/>
      <c r="D26" s="33"/>
      <c r="E26" s="32"/>
      <c r="F26" s="33"/>
      <c r="G26" s="12">
        <v>49445</v>
      </c>
      <c r="H26" s="13">
        <v>0.90769999999999995</v>
      </c>
      <c r="I26" s="12">
        <v>62442</v>
      </c>
      <c r="J26" s="13">
        <v>0.92659999999999998</v>
      </c>
      <c r="K26" s="12">
        <v>56004</v>
      </c>
      <c r="L26" s="13">
        <v>0.96309999999999996</v>
      </c>
    </row>
    <row r="27" spans="1:14" x14ac:dyDescent="0.25">
      <c r="A27" s="48" t="s">
        <v>16</v>
      </c>
      <c r="B27" s="49"/>
      <c r="C27" s="12">
        <v>46000</v>
      </c>
      <c r="D27" s="13">
        <v>0.84230000000000005</v>
      </c>
      <c r="E27" s="12">
        <v>53208</v>
      </c>
      <c r="F27" s="13">
        <v>0.88319999999999999</v>
      </c>
      <c r="G27" s="12">
        <v>48373</v>
      </c>
      <c r="H27" s="13">
        <v>0.89239999999999997</v>
      </c>
      <c r="I27" s="12">
        <v>59938</v>
      </c>
      <c r="J27" s="13">
        <v>0.90169999999999995</v>
      </c>
      <c r="K27" s="12">
        <v>53307</v>
      </c>
      <c r="L27" s="13">
        <v>0.91890000000000005</v>
      </c>
      <c r="M27" s="17"/>
      <c r="N27" s="17"/>
    </row>
    <row r="28" spans="1:14" x14ac:dyDescent="0.25">
      <c r="A28" s="48" t="s">
        <v>113</v>
      </c>
      <c r="B28" s="49"/>
      <c r="C28" s="32"/>
      <c r="D28" s="33"/>
      <c r="E28" s="32"/>
      <c r="F28" s="33"/>
      <c r="G28" s="32"/>
      <c r="H28" s="33"/>
      <c r="I28" s="32"/>
      <c r="J28" s="33"/>
      <c r="K28" s="12">
        <v>43931</v>
      </c>
      <c r="L28" s="13">
        <v>0.9345</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6.2444663511111109</v>
      </c>
      <c r="H30" s="59"/>
      <c r="I30" s="59">
        <v>7.1512695366666676</v>
      </c>
      <c r="J30" s="59"/>
      <c r="K30" s="59">
        <v>6.4517484622222216</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5404</v>
      </c>
      <c r="D32" s="13">
        <v>0.59019999999999995</v>
      </c>
      <c r="E32" s="12">
        <v>9334</v>
      </c>
      <c r="F32" s="13">
        <v>0.76280000000000003</v>
      </c>
      <c r="G32" s="12">
        <v>2953</v>
      </c>
      <c r="H32" s="13">
        <v>0.28539999999999999</v>
      </c>
      <c r="I32" s="12">
        <v>13710</v>
      </c>
      <c r="J32" s="13">
        <v>0.77539999999999998</v>
      </c>
      <c r="K32" s="12">
        <v>9208</v>
      </c>
      <c r="L32" s="13">
        <v>0.78549999999999998</v>
      </c>
      <c r="M32" s="16"/>
    </row>
    <row r="33" spans="1:15" x14ac:dyDescent="0.25">
      <c r="A33" s="48" t="s">
        <v>5</v>
      </c>
      <c r="B33" s="49"/>
      <c r="C33" s="32"/>
      <c r="D33" s="33"/>
      <c r="E33" s="32"/>
      <c r="F33" s="33"/>
      <c r="G33" s="14" t="s">
        <v>42</v>
      </c>
      <c r="H33" s="18">
        <v>0.90345384799999995</v>
      </c>
      <c r="I33" s="14" t="s">
        <v>42</v>
      </c>
      <c r="J33" s="18">
        <v>0.89897344000000001</v>
      </c>
      <c r="K33" s="32"/>
      <c r="L33" s="33"/>
      <c r="M33" s="17"/>
      <c r="N33" s="17"/>
    </row>
    <row r="34" spans="1:15" x14ac:dyDescent="0.25">
      <c r="A34" s="48" t="s">
        <v>114</v>
      </c>
      <c r="B34" s="49"/>
      <c r="C34" s="32"/>
      <c r="D34" s="33"/>
      <c r="E34" s="32"/>
      <c r="F34" s="34"/>
      <c r="G34" s="14" t="s">
        <v>42</v>
      </c>
      <c r="H34" s="18">
        <v>0.53464499600000004</v>
      </c>
      <c r="I34" s="14" t="s">
        <v>42</v>
      </c>
      <c r="J34" s="18">
        <v>0.483296214</v>
      </c>
      <c r="K34" s="32"/>
      <c r="L34" s="33"/>
      <c r="M34" s="17"/>
      <c r="N34" s="17"/>
    </row>
    <row r="35" spans="1:15" x14ac:dyDescent="0.25">
      <c r="A35" s="48" t="s">
        <v>115</v>
      </c>
      <c r="B35" s="49"/>
      <c r="C35" s="32"/>
      <c r="D35" s="33"/>
      <c r="E35" s="32"/>
      <c r="F35" s="34"/>
      <c r="G35" s="14" t="s">
        <v>42</v>
      </c>
      <c r="H35" s="18">
        <v>0.51513542199999995</v>
      </c>
      <c r="I35" s="14" t="s">
        <v>42</v>
      </c>
      <c r="J35" s="18">
        <v>0.45378151300000003</v>
      </c>
      <c r="K35" s="32"/>
      <c r="L35" s="33"/>
      <c r="M35" s="17"/>
      <c r="N35" s="17"/>
    </row>
    <row r="36" spans="1:15" x14ac:dyDescent="0.25">
      <c r="A36" s="48" t="s">
        <v>116</v>
      </c>
      <c r="B36" s="49"/>
      <c r="C36" s="32"/>
      <c r="D36" s="33"/>
      <c r="E36" s="32"/>
      <c r="F36" s="34"/>
      <c r="G36" s="14" t="s">
        <v>42</v>
      </c>
      <c r="H36" s="18">
        <v>0.28400531699999998</v>
      </c>
      <c r="I36" s="14" t="s">
        <v>42</v>
      </c>
      <c r="J36" s="18">
        <v>0.21609144899999999</v>
      </c>
      <c r="K36" s="32"/>
      <c r="L36" s="33"/>
      <c r="M36" s="17"/>
      <c r="N36" s="17"/>
    </row>
    <row r="37" spans="1:15" x14ac:dyDescent="0.25">
      <c r="A37" s="48" t="s">
        <v>18</v>
      </c>
      <c r="B37" s="57"/>
      <c r="C37" s="32"/>
      <c r="D37" s="33"/>
      <c r="E37" s="32"/>
      <c r="F37" s="34"/>
      <c r="G37" s="12">
        <v>42138</v>
      </c>
      <c r="H37" s="13">
        <v>0.83050000000000002</v>
      </c>
      <c r="I37" s="12">
        <v>59009</v>
      </c>
      <c r="J37" s="13">
        <v>0.93779999999999997</v>
      </c>
      <c r="K37" s="12">
        <v>50704</v>
      </c>
      <c r="L37" s="13">
        <v>0.91669999999999996</v>
      </c>
      <c r="M37" s="17"/>
      <c r="N37" s="17"/>
    </row>
    <row r="38" spans="1:15" x14ac:dyDescent="0.25">
      <c r="A38" s="48" t="s">
        <v>6</v>
      </c>
      <c r="B38" s="57"/>
      <c r="C38" s="32"/>
      <c r="D38" s="33"/>
      <c r="E38" s="12">
        <v>1068</v>
      </c>
      <c r="F38" s="13">
        <v>0.88597800000000004</v>
      </c>
      <c r="G38" s="12">
        <v>915.32944999999995</v>
      </c>
      <c r="H38" s="13">
        <v>0.988703</v>
      </c>
      <c r="I38" s="12">
        <v>767.29277999999999</v>
      </c>
      <c r="J38" s="13">
        <v>0.89473100000000005</v>
      </c>
      <c r="K38" s="32"/>
      <c r="L38" s="33"/>
      <c r="M38" s="17"/>
      <c r="N38" s="17"/>
      <c r="O38" s="19"/>
    </row>
    <row r="39" spans="1:15" x14ac:dyDescent="0.25">
      <c r="A39" s="48" t="s">
        <v>19</v>
      </c>
      <c r="B39" s="49"/>
      <c r="C39" s="12">
        <v>28699</v>
      </c>
      <c r="D39" s="13">
        <v>0.52759999999999996</v>
      </c>
      <c r="E39" s="12">
        <v>37511</v>
      </c>
      <c r="F39" s="13">
        <v>0.62270000000000003</v>
      </c>
      <c r="G39" s="12">
        <v>30404</v>
      </c>
      <c r="H39" s="13">
        <v>0.56100000000000005</v>
      </c>
      <c r="I39" s="12">
        <v>43339</v>
      </c>
      <c r="J39" s="13">
        <v>0.64770000000000005</v>
      </c>
      <c r="K39" s="12">
        <v>39291</v>
      </c>
      <c r="L39" s="13">
        <v>0.71030000000000004</v>
      </c>
      <c r="M39" s="17"/>
      <c r="N39" s="17"/>
      <c r="O39" s="19"/>
    </row>
    <row r="40" spans="1:15" x14ac:dyDescent="0.25">
      <c r="A40" s="48" t="s">
        <v>20</v>
      </c>
      <c r="B40" s="49"/>
      <c r="C40" s="12">
        <v>9501</v>
      </c>
      <c r="D40" s="13">
        <v>0.74050000000000005</v>
      </c>
      <c r="E40" s="12">
        <v>9675</v>
      </c>
      <c r="F40" s="13">
        <v>0.83640000000000003</v>
      </c>
      <c r="G40" s="12">
        <v>9221</v>
      </c>
      <c r="H40" s="13">
        <v>0.83340000000000003</v>
      </c>
      <c r="I40" s="12">
        <v>13318</v>
      </c>
      <c r="J40" s="13">
        <v>0.84930000000000005</v>
      </c>
      <c r="K40" s="12">
        <v>4763</v>
      </c>
      <c r="L40" s="13">
        <v>0.44719999999999999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7EB4-91EE-4DC4-8E6A-2ADEBC89854B}">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Introduction!F34&amp;" County"</f>
        <v>Washington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6.4518822488038472</v>
      </c>
      <c r="H6" s="55"/>
      <c r="I6" s="54">
        <v>6.5443160176307744</v>
      </c>
      <c r="J6" s="55"/>
      <c r="K6" s="54">
        <v>6.5652309530622048</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4.1671233875226541</v>
      </c>
      <c r="H8" s="59"/>
      <c r="I8" s="59">
        <v>4.5863616851145483</v>
      </c>
      <c r="J8" s="59"/>
      <c r="K8" s="59">
        <v>4.5263180514088353</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65594</v>
      </c>
      <c r="D10" s="13">
        <v>0.9133</v>
      </c>
      <c r="E10" s="12">
        <v>65744</v>
      </c>
      <c r="F10" s="13">
        <v>0.88680000000000003</v>
      </c>
      <c r="G10" s="12">
        <v>52554</v>
      </c>
      <c r="H10" s="13">
        <v>0.84719999999999995</v>
      </c>
      <c r="I10" s="12">
        <v>66714</v>
      </c>
      <c r="J10" s="13">
        <v>0.94410000000000005</v>
      </c>
      <c r="K10" s="12">
        <v>59881</v>
      </c>
      <c r="L10" s="13">
        <v>0.89290000000000003</v>
      </c>
    </row>
    <row r="11" spans="1:12" x14ac:dyDescent="0.25">
      <c r="A11" s="48" t="s">
        <v>112</v>
      </c>
      <c r="B11" s="49"/>
      <c r="C11" s="12">
        <v>32578</v>
      </c>
      <c r="D11" s="13">
        <v>0.45519999999999999</v>
      </c>
      <c r="E11" s="12">
        <v>34981</v>
      </c>
      <c r="F11" s="13">
        <v>0.47710000000000002</v>
      </c>
      <c r="G11" s="12">
        <v>28900</v>
      </c>
      <c r="H11" s="13">
        <v>0.46960000000000002</v>
      </c>
      <c r="I11" s="12">
        <v>42323</v>
      </c>
      <c r="J11" s="13">
        <v>0.60960000000000003</v>
      </c>
      <c r="K11" s="12">
        <v>37294</v>
      </c>
      <c r="L11" s="13">
        <v>0.56679999999999997</v>
      </c>
    </row>
    <row r="12" spans="1:12" x14ac:dyDescent="0.25">
      <c r="A12" s="50" t="s">
        <v>23</v>
      </c>
      <c r="B12" s="50"/>
      <c r="C12" s="14" t="s">
        <v>42</v>
      </c>
      <c r="D12" s="15">
        <v>0</v>
      </c>
      <c r="E12" s="14" t="s">
        <v>42</v>
      </c>
      <c r="F12" s="15">
        <v>0</v>
      </c>
      <c r="G12" s="14" t="s">
        <v>42</v>
      </c>
      <c r="H12" s="15">
        <v>0</v>
      </c>
      <c r="I12" s="14" t="s">
        <v>42</v>
      </c>
      <c r="J12" s="15">
        <v>0.2141327623</v>
      </c>
      <c r="K12" s="14" t="s">
        <v>42</v>
      </c>
      <c r="L12" s="15">
        <v>0.41727519299999999</v>
      </c>
    </row>
    <row r="13" spans="1:12" x14ac:dyDescent="0.25">
      <c r="A13" s="50" t="s">
        <v>24</v>
      </c>
      <c r="B13" s="50"/>
      <c r="C13" s="14" t="s">
        <v>42</v>
      </c>
      <c r="D13" s="15">
        <v>0.6039863097</v>
      </c>
      <c r="E13" s="14" t="s">
        <v>42</v>
      </c>
      <c r="F13" s="15">
        <v>0.64822817629999996</v>
      </c>
      <c r="G13" s="14" t="s">
        <v>42</v>
      </c>
      <c r="H13" s="15">
        <v>0.4333694475</v>
      </c>
      <c r="I13" s="14" t="s">
        <v>42</v>
      </c>
      <c r="J13" s="15">
        <v>0.4282655246</v>
      </c>
      <c r="K13" s="14" t="s">
        <v>42</v>
      </c>
      <c r="L13" s="15">
        <v>0.41727519299999999</v>
      </c>
    </row>
    <row r="14" spans="1:12" x14ac:dyDescent="0.25">
      <c r="A14" s="50" t="s">
        <v>25</v>
      </c>
      <c r="B14" s="50"/>
      <c r="C14" s="14" t="s">
        <v>42</v>
      </c>
      <c r="D14" s="15">
        <v>0.20132876990000001</v>
      </c>
      <c r="E14" s="14" t="s">
        <v>42</v>
      </c>
      <c r="F14" s="15">
        <v>0.64822817629999996</v>
      </c>
      <c r="G14" s="14" t="s">
        <v>42</v>
      </c>
      <c r="H14" s="15">
        <v>0.2166847237</v>
      </c>
      <c r="I14" s="14" t="s">
        <v>42</v>
      </c>
      <c r="J14" s="15">
        <v>0.2141327623</v>
      </c>
      <c r="K14" s="14" t="s">
        <v>42</v>
      </c>
      <c r="L14" s="15">
        <v>0.20863759649999999</v>
      </c>
    </row>
    <row r="15" spans="1:12" x14ac:dyDescent="0.25">
      <c r="A15" s="50" t="s">
        <v>26</v>
      </c>
      <c r="B15" s="50"/>
      <c r="C15" s="14" t="s">
        <v>42</v>
      </c>
      <c r="D15" s="15">
        <v>0</v>
      </c>
      <c r="E15" s="14" t="s">
        <v>42</v>
      </c>
      <c r="F15" s="15">
        <v>0</v>
      </c>
      <c r="G15" s="14" t="s">
        <v>42</v>
      </c>
      <c r="H15" s="15">
        <v>0</v>
      </c>
      <c r="I15" s="14" t="s">
        <v>42</v>
      </c>
      <c r="J15" s="15">
        <v>0</v>
      </c>
      <c r="K15" s="14" t="s">
        <v>42</v>
      </c>
      <c r="L15" s="15">
        <v>0</v>
      </c>
    </row>
    <row r="16" spans="1:12" x14ac:dyDescent="0.25">
      <c r="A16" s="50" t="s">
        <v>44</v>
      </c>
      <c r="B16" s="50"/>
      <c r="C16" s="12">
        <v>4667.1289999999999</v>
      </c>
      <c r="D16" s="13">
        <v>0.97699999999999998</v>
      </c>
      <c r="E16" s="12">
        <v>4674.0640000000003</v>
      </c>
      <c r="F16" s="13">
        <v>0.97599999999999998</v>
      </c>
      <c r="G16" s="12">
        <v>4673.5559999999996</v>
      </c>
      <c r="H16" s="13">
        <v>0.99099999999999999</v>
      </c>
      <c r="I16" s="12">
        <v>4723.29</v>
      </c>
      <c r="J16" s="13">
        <v>0.99</v>
      </c>
      <c r="K16" s="12">
        <v>4854.5039999999999</v>
      </c>
      <c r="L16" s="13">
        <v>0.996</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8.9141249999999985</v>
      </c>
      <c r="H18" s="59"/>
      <c r="I18" s="59">
        <v>8.7286249999999992</v>
      </c>
      <c r="J18" s="59"/>
      <c r="K18" s="59">
        <v>9.0105555555555554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59810</v>
      </c>
      <c r="D20" s="13">
        <v>0.83379999999999999</v>
      </c>
      <c r="E20" s="12">
        <v>62692</v>
      </c>
      <c r="F20" s="13">
        <v>0.84560000000000002</v>
      </c>
      <c r="G20" s="12">
        <v>52429</v>
      </c>
      <c r="H20" s="13">
        <v>0.86050000000000004</v>
      </c>
      <c r="I20" s="12">
        <v>55904</v>
      </c>
      <c r="J20" s="13">
        <v>0.7944</v>
      </c>
      <c r="K20" s="12">
        <v>55901</v>
      </c>
      <c r="L20" s="13">
        <v>0.8407</v>
      </c>
      <c r="M20" s="16"/>
    </row>
    <row r="21" spans="1:14" x14ac:dyDescent="0.25">
      <c r="A21" s="48" t="s">
        <v>10</v>
      </c>
      <c r="B21" s="49"/>
      <c r="C21" s="12">
        <v>57189</v>
      </c>
      <c r="D21" s="13">
        <v>0.80100000000000005</v>
      </c>
      <c r="E21" s="12">
        <v>60171</v>
      </c>
      <c r="F21" s="13">
        <v>0.81440000000000001</v>
      </c>
      <c r="G21" s="12">
        <v>52167</v>
      </c>
      <c r="H21" s="13">
        <v>0.84499999999999997</v>
      </c>
      <c r="I21" s="12">
        <v>57113</v>
      </c>
      <c r="J21" s="13">
        <v>0.81179999999999997</v>
      </c>
      <c r="K21" s="12">
        <v>58262</v>
      </c>
      <c r="L21" s="13">
        <v>0.87690000000000001</v>
      </c>
    </row>
    <row r="22" spans="1:14" x14ac:dyDescent="0.25">
      <c r="A22" s="48" t="s">
        <v>11</v>
      </c>
      <c r="B22" s="49"/>
      <c r="C22" s="12">
        <v>64992</v>
      </c>
      <c r="D22" s="13">
        <v>0.90490000000000004</v>
      </c>
      <c r="E22" s="12">
        <v>69807</v>
      </c>
      <c r="F22" s="13">
        <v>0.94159999999999999</v>
      </c>
      <c r="G22" s="12">
        <v>53352</v>
      </c>
      <c r="H22" s="13">
        <v>0.86619999999999997</v>
      </c>
      <c r="I22" s="12">
        <v>63300</v>
      </c>
      <c r="J22" s="13">
        <v>0.8972</v>
      </c>
      <c r="K22" s="12">
        <v>60240</v>
      </c>
      <c r="L22" s="13">
        <v>0.9042</v>
      </c>
    </row>
    <row r="23" spans="1:14" x14ac:dyDescent="0.25">
      <c r="A23" s="48" t="s">
        <v>12</v>
      </c>
      <c r="B23" s="49"/>
      <c r="C23" s="12">
        <v>64424</v>
      </c>
      <c r="D23" s="13">
        <v>0.89810000000000001</v>
      </c>
      <c r="E23" s="12">
        <v>67000</v>
      </c>
      <c r="F23" s="13">
        <v>0.90380000000000005</v>
      </c>
      <c r="G23" s="12">
        <v>55702</v>
      </c>
      <c r="H23" s="13">
        <v>0.90049999999999997</v>
      </c>
      <c r="I23" s="12">
        <v>61830</v>
      </c>
      <c r="J23" s="13">
        <v>0.87639999999999996</v>
      </c>
      <c r="K23" s="12">
        <v>60853</v>
      </c>
      <c r="L23" s="13">
        <v>0.91239999999999999</v>
      </c>
    </row>
    <row r="24" spans="1:14" x14ac:dyDescent="0.25">
      <c r="A24" s="48" t="s">
        <v>13</v>
      </c>
      <c r="B24" s="49"/>
      <c r="C24" s="12">
        <v>63120</v>
      </c>
      <c r="D24" s="13">
        <v>0.87960000000000005</v>
      </c>
      <c r="E24" s="12">
        <v>65807</v>
      </c>
      <c r="F24" s="13">
        <v>0.88859999999999995</v>
      </c>
      <c r="G24" s="12">
        <v>52550</v>
      </c>
      <c r="H24" s="13">
        <v>0.85499999999999998</v>
      </c>
      <c r="I24" s="12">
        <v>62692</v>
      </c>
      <c r="J24" s="13">
        <v>0.90029999999999999</v>
      </c>
      <c r="K24" s="12">
        <v>60100</v>
      </c>
      <c r="L24" s="13">
        <v>0.90210000000000001</v>
      </c>
    </row>
    <row r="25" spans="1:14" x14ac:dyDescent="0.25">
      <c r="A25" s="48" t="s">
        <v>14</v>
      </c>
      <c r="B25" s="49"/>
      <c r="C25" s="12">
        <v>66134</v>
      </c>
      <c r="D25" s="13">
        <v>0.92079999999999995</v>
      </c>
      <c r="E25" s="12">
        <v>71332</v>
      </c>
      <c r="F25" s="13">
        <v>0.96220000000000006</v>
      </c>
      <c r="G25" s="12">
        <v>57879</v>
      </c>
      <c r="H25" s="13">
        <v>0.93720000000000003</v>
      </c>
      <c r="I25" s="12">
        <v>63992</v>
      </c>
      <c r="J25" s="13">
        <v>0.90700000000000003</v>
      </c>
      <c r="K25" s="12">
        <v>54412</v>
      </c>
      <c r="L25" s="13">
        <v>0.91930000000000001</v>
      </c>
      <c r="M25" s="17"/>
      <c r="N25" s="17"/>
    </row>
    <row r="26" spans="1:14" x14ac:dyDescent="0.25">
      <c r="A26" s="48" t="s">
        <v>15</v>
      </c>
      <c r="B26" s="49"/>
      <c r="C26" s="32"/>
      <c r="D26" s="33"/>
      <c r="E26" s="32"/>
      <c r="F26" s="33"/>
      <c r="G26" s="12">
        <v>58050</v>
      </c>
      <c r="H26" s="13">
        <v>0.93920000000000003</v>
      </c>
      <c r="I26" s="12">
        <v>64887</v>
      </c>
      <c r="J26" s="13">
        <v>0.91969999999999996</v>
      </c>
      <c r="K26" s="12">
        <v>63220</v>
      </c>
      <c r="L26" s="13">
        <v>0.94420000000000004</v>
      </c>
    </row>
    <row r="27" spans="1:14" x14ac:dyDescent="0.25">
      <c r="A27" s="48" t="s">
        <v>16</v>
      </c>
      <c r="B27" s="49"/>
      <c r="C27" s="12">
        <v>67863</v>
      </c>
      <c r="D27" s="13">
        <v>0.94489999999999996</v>
      </c>
      <c r="E27" s="12">
        <v>64228</v>
      </c>
      <c r="F27" s="13">
        <v>0.86639999999999995</v>
      </c>
      <c r="G27" s="12">
        <v>56972</v>
      </c>
      <c r="H27" s="13">
        <v>0.92769999999999997</v>
      </c>
      <c r="I27" s="12">
        <v>61553</v>
      </c>
      <c r="J27" s="13">
        <v>0.87609999999999999</v>
      </c>
      <c r="K27" s="12">
        <v>58788</v>
      </c>
      <c r="L27" s="13">
        <v>0.87860000000000005</v>
      </c>
      <c r="M27" s="17"/>
      <c r="N27" s="17"/>
    </row>
    <row r="28" spans="1:14" x14ac:dyDescent="0.25">
      <c r="A28" s="48" t="s">
        <v>113</v>
      </c>
      <c r="B28" s="49"/>
      <c r="C28" s="32"/>
      <c r="D28" s="33"/>
      <c r="E28" s="32"/>
      <c r="F28" s="33"/>
      <c r="G28" s="32"/>
      <c r="H28" s="33"/>
      <c r="I28" s="32"/>
      <c r="J28" s="33"/>
      <c r="K28" s="12">
        <v>47959</v>
      </c>
      <c r="L28" s="13">
        <v>0.93110000000000004</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6.2743983588888881</v>
      </c>
      <c r="H30" s="59"/>
      <c r="I30" s="59">
        <v>6.3179613677777766</v>
      </c>
      <c r="J30" s="59"/>
      <c r="K30" s="59">
        <v>6.158819252222222</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8000</v>
      </c>
      <c r="D32" s="13">
        <v>0.4975</v>
      </c>
      <c r="E32" s="12">
        <v>5983</v>
      </c>
      <c r="F32" s="13">
        <v>0.39600000000000002</v>
      </c>
      <c r="G32" s="12">
        <v>6854</v>
      </c>
      <c r="H32" s="13">
        <v>0.53100000000000003</v>
      </c>
      <c r="I32" s="12">
        <v>8157</v>
      </c>
      <c r="J32" s="13">
        <v>0.4456</v>
      </c>
      <c r="K32" s="12">
        <v>9351</v>
      </c>
      <c r="L32" s="13">
        <v>0.61129999999999995</v>
      </c>
      <c r="M32" s="16"/>
    </row>
    <row r="33" spans="1:15" x14ac:dyDescent="0.25">
      <c r="A33" s="48" t="s">
        <v>5</v>
      </c>
      <c r="B33" s="49"/>
      <c r="C33" s="32"/>
      <c r="D33" s="33"/>
      <c r="E33" s="32"/>
      <c r="F33" s="33"/>
      <c r="G33" s="14" t="s">
        <v>42</v>
      </c>
      <c r="H33" s="18">
        <v>0.87360594800000002</v>
      </c>
      <c r="I33" s="14" t="s">
        <v>42</v>
      </c>
      <c r="J33" s="18">
        <v>0.89063948100000001</v>
      </c>
      <c r="K33" s="32"/>
      <c r="L33" s="33"/>
      <c r="M33" s="17"/>
      <c r="N33" s="17"/>
    </row>
    <row r="34" spans="1:15" x14ac:dyDescent="0.25">
      <c r="A34" s="48" t="s">
        <v>114</v>
      </c>
      <c r="B34" s="49"/>
      <c r="C34" s="32"/>
      <c r="D34" s="33"/>
      <c r="E34" s="32"/>
      <c r="F34" s="34"/>
      <c r="G34" s="14" t="s">
        <v>42</v>
      </c>
      <c r="H34" s="18">
        <v>0.515625</v>
      </c>
      <c r="I34" s="14" t="s">
        <v>42</v>
      </c>
      <c r="J34" s="18">
        <v>0.33774834399999998</v>
      </c>
      <c r="K34" s="32"/>
      <c r="L34" s="33"/>
      <c r="M34" s="17"/>
      <c r="N34" s="17"/>
    </row>
    <row r="35" spans="1:15" x14ac:dyDescent="0.25">
      <c r="A35" s="48" t="s">
        <v>115</v>
      </c>
      <c r="B35" s="49"/>
      <c r="C35" s="32"/>
      <c r="D35" s="33"/>
      <c r="E35" s="32"/>
      <c r="F35" s="34"/>
      <c r="G35" s="14" t="s">
        <v>42</v>
      </c>
      <c r="H35" s="18">
        <v>0.54878048800000001</v>
      </c>
      <c r="I35" s="14" t="s">
        <v>42</v>
      </c>
      <c r="J35" s="18">
        <v>0.43902438999999999</v>
      </c>
      <c r="K35" s="32"/>
      <c r="L35" s="33"/>
      <c r="M35" s="17"/>
      <c r="N35" s="17"/>
    </row>
    <row r="36" spans="1:15" x14ac:dyDescent="0.25">
      <c r="A36" s="48" t="s">
        <v>116</v>
      </c>
      <c r="B36" s="49"/>
      <c r="C36" s="32"/>
      <c r="D36" s="33"/>
      <c r="E36" s="32"/>
      <c r="F36" s="34"/>
      <c r="G36" s="14" t="s">
        <v>42</v>
      </c>
      <c r="H36" s="18">
        <v>0.29487179499999999</v>
      </c>
      <c r="I36" s="14" t="s">
        <v>42</v>
      </c>
      <c r="J36" s="18">
        <v>0.21827411199999999</v>
      </c>
      <c r="K36" s="32"/>
      <c r="L36" s="33"/>
      <c r="M36" s="17"/>
      <c r="N36" s="17"/>
    </row>
    <row r="37" spans="1:15" x14ac:dyDescent="0.25">
      <c r="A37" s="48" t="s">
        <v>18</v>
      </c>
      <c r="B37" s="57"/>
      <c r="C37" s="32"/>
      <c r="D37" s="33"/>
      <c r="E37" s="32"/>
      <c r="F37" s="34"/>
      <c r="G37" s="12">
        <v>55218</v>
      </c>
      <c r="H37" s="13">
        <v>0.91969999999999996</v>
      </c>
      <c r="I37" s="12">
        <v>59986</v>
      </c>
      <c r="J37" s="13">
        <v>0.91300000000000003</v>
      </c>
      <c r="K37" s="12">
        <v>59942</v>
      </c>
      <c r="L37" s="13">
        <v>0.96140000000000003</v>
      </c>
      <c r="M37" s="17"/>
      <c r="N37" s="17"/>
    </row>
    <row r="38" spans="1:15" x14ac:dyDescent="0.25">
      <c r="A38" s="48" t="s">
        <v>6</v>
      </c>
      <c r="B38" s="57"/>
      <c r="C38" s="32"/>
      <c r="D38" s="33"/>
      <c r="E38" s="12">
        <v>1875</v>
      </c>
      <c r="F38" s="13">
        <v>0.78314800000000007</v>
      </c>
      <c r="G38" s="12">
        <v>2244</v>
      </c>
      <c r="H38" s="13">
        <v>0.84468199999999993</v>
      </c>
      <c r="I38" s="12">
        <v>2022</v>
      </c>
      <c r="J38" s="13">
        <v>0.82525099999999996</v>
      </c>
      <c r="K38" s="32"/>
      <c r="L38" s="33"/>
      <c r="M38" s="17"/>
      <c r="N38" s="17"/>
      <c r="O38" s="19"/>
    </row>
    <row r="39" spans="1:15" x14ac:dyDescent="0.25">
      <c r="A39" s="48" t="s">
        <v>19</v>
      </c>
      <c r="B39" s="49"/>
      <c r="C39" s="12">
        <v>43555</v>
      </c>
      <c r="D39" s="13">
        <v>0.60650000000000004</v>
      </c>
      <c r="E39" s="12">
        <v>42405</v>
      </c>
      <c r="F39" s="13">
        <v>0.5736</v>
      </c>
      <c r="G39" s="12">
        <v>37693</v>
      </c>
      <c r="H39" s="13">
        <v>0.60909999999999997</v>
      </c>
      <c r="I39" s="12">
        <v>39833</v>
      </c>
      <c r="J39" s="13">
        <v>0.56720000000000004</v>
      </c>
      <c r="K39" s="12">
        <v>33902</v>
      </c>
      <c r="L39" s="13">
        <v>0.50970000000000004</v>
      </c>
      <c r="M39" s="17"/>
      <c r="N39" s="17"/>
      <c r="O39" s="19"/>
    </row>
    <row r="40" spans="1:15" x14ac:dyDescent="0.25">
      <c r="A40" s="48" t="s">
        <v>20</v>
      </c>
      <c r="B40" s="49"/>
      <c r="C40" s="12">
        <v>14959</v>
      </c>
      <c r="D40" s="13">
        <v>0.75609999999999999</v>
      </c>
      <c r="E40" s="12">
        <v>11867</v>
      </c>
      <c r="F40" s="13">
        <v>0.58730000000000004</v>
      </c>
      <c r="G40" s="12">
        <v>9617</v>
      </c>
      <c r="H40" s="13">
        <v>0.624</v>
      </c>
      <c r="I40" s="12">
        <v>13100</v>
      </c>
      <c r="J40" s="13">
        <v>0.68279999999999996</v>
      </c>
      <c r="K40" s="12">
        <v>11967</v>
      </c>
      <c r="L40" s="13">
        <v>0.74960000000000004</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806A3-D86C-4A4C-ABA6-ED8C2119A1B6}">
  <dimension ref="A1:O47"/>
  <sheetViews>
    <sheetView showGridLines="0" zoomScaleNormal="100" workbookViewId="0">
      <pane ySplit="5" topLeftCell="A6" activePane="bottomLeft" state="frozen"/>
      <selection activeCell="E20" sqref="E20"/>
      <selection pane="bottomLeft" activeCell="E6" sqref="E6:F6"/>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Introduction!A30</f>
        <v>More than 400% FPL</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8.6746767256712349</v>
      </c>
      <c r="H6" s="55"/>
      <c r="I6" s="54">
        <v>8.6970387601280539</v>
      </c>
      <c r="J6" s="55"/>
      <c r="K6" s="54">
        <v>8.6514919752503765</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9.5434285714285707</v>
      </c>
      <c r="H8" s="59"/>
      <c r="I8" s="59">
        <v>9.6015714285714289</v>
      </c>
      <c r="J8" s="59"/>
      <c r="K8" s="59">
        <v>9.5884285714285706</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2095004</v>
      </c>
      <c r="D10" s="13">
        <v>0.94230000000000003</v>
      </c>
      <c r="E10" s="12">
        <v>1899416</v>
      </c>
      <c r="F10" s="13">
        <v>0.95140000000000002</v>
      </c>
      <c r="G10" s="12">
        <v>1979200</v>
      </c>
      <c r="H10" s="13">
        <v>0.94750000000000001</v>
      </c>
      <c r="I10" s="12">
        <v>2020372</v>
      </c>
      <c r="J10" s="13">
        <v>0.96879999999999999</v>
      </c>
      <c r="K10" s="12">
        <v>2263706</v>
      </c>
      <c r="L10" s="13">
        <v>0.96009999999999995</v>
      </c>
    </row>
    <row r="11" spans="1:12" x14ac:dyDescent="0.25">
      <c r="A11" s="48" t="s">
        <v>112</v>
      </c>
      <c r="B11" s="49"/>
      <c r="C11" s="12">
        <v>1634680</v>
      </c>
      <c r="D11" s="13">
        <v>0.73950000000000005</v>
      </c>
      <c r="E11" s="12">
        <v>1480998</v>
      </c>
      <c r="F11" s="13">
        <v>0.75270000000000004</v>
      </c>
      <c r="G11" s="12">
        <v>1532531</v>
      </c>
      <c r="H11" s="13">
        <v>0.74009999999999998</v>
      </c>
      <c r="I11" s="12">
        <v>1568480</v>
      </c>
      <c r="J11" s="13">
        <v>0.75749999999999995</v>
      </c>
      <c r="K11" s="12">
        <v>1773086</v>
      </c>
      <c r="L11" s="13">
        <v>0.76139999999999997</v>
      </c>
    </row>
    <row r="12" spans="1:12" x14ac:dyDescent="0.25">
      <c r="A12" s="50" t="s">
        <v>23</v>
      </c>
      <c r="B12" s="50"/>
      <c r="C12" s="14" t="s">
        <v>42</v>
      </c>
      <c r="D12" s="14" t="s">
        <v>42</v>
      </c>
      <c r="E12" s="14" t="s">
        <v>42</v>
      </c>
      <c r="F12" s="14" t="s">
        <v>42</v>
      </c>
      <c r="G12" s="14" t="s">
        <v>42</v>
      </c>
      <c r="H12" s="14" t="s">
        <v>42</v>
      </c>
      <c r="I12" s="14" t="s">
        <v>42</v>
      </c>
      <c r="J12" s="14" t="s">
        <v>42</v>
      </c>
      <c r="K12" s="14" t="s">
        <v>42</v>
      </c>
      <c r="L12" s="14" t="s">
        <v>42</v>
      </c>
    </row>
    <row r="13" spans="1:12" x14ac:dyDescent="0.25">
      <c r="A13" s="50" t="s">
        <v>24</v>
      </c>
      <c r="B13" s="50"/>
      <c r="C13" s="14" t="s">
        <v>42</v>
      </c>
      <c r="D13" s="14" t="s">
        <v>42</v>
      </c>
      <c r="E13" s="14" t="s">
        <v>42</v>
      </c>
      <c r="F13" s="14" t="s">
        <v>42</v>
      </c>
      <c r="G13" s="14" t="s">
        <v>42</v>
      </c>
      <c r="H13" s="14" t="s">
        <v>42</v>
      </c>
      <c r="I13" s="14" t="s">
        <v>42</v>
      </c>
      <c r="J13" s="14" t="s">
        <v>42</v>
      </c>
      <c r="K13" s="14" t="s">
        <v>42</v>
      </c>
      <c r="L13" s="14" t="s">
        <v>42</v>
      </c>
    </row>
    <row r="14" spans="1:12" x14ac:dyDescent="0.25">
      <c r="A14" s="50" t="s">
        <v>25</v>
      </c>
      <c r="B14" s="50"/>
      <c r="C14" s="14" t="s">
        <v>42</v>
      </c>
      <c r="D14" s="14" t="s">
        <v>42</v>
      </c>
      <c r="E14" s="14" t="s">
        <v>42</v>
      </c>
      <c r="F14" s="14" t="s">
        <v>42</v>
      </c>
      <c r="G14" s="14" t="s">
        <v>42</v>
      </c>
      <c r="H14" s="14" t="s">
        <v>42</v>
      </c>
      <c r="I14" s="14" t="s">
        <v>42</v>
      </c>
      <c r="J14" s="14" t="s">
        <v>42</v>
      </c>
      <c r="K14" s="14" t="s">
        <v>42</v>
      </c>
      <c r="L14" s="14" t="s">
        <v>42</v>
      </c>
    </row>
    <row r="15" spans="1:12" x14ac:dyDescent="0.25">
      <c r="A15" s="50" t="s">
        <v>26</v>
      </c>
      <c r="B15" s="50"/>
      <c r="C15" s="14" t="s">
        <v>42</v>
      </c>
      <c r="D15" s="14" t="s">
        <v>42</v>
      </c>
      <c r="E15" s="14" t="s">
        <v>42</v>
      </c>
      <c r="F15" s="14" t="s">
        <v>42</v>
      </c>
      <c r="G15" s="14" t="s">
        <v>42</v>
      </c>
      <c r="H15" s="14" t="s">
        <v>42</v>
      </c>
      <c r="I15" s="14" t="s">
        <v>42</v>
      </c>
      <c r="J15" s="14" t="s">
        <v>42</v>
      </c>
      <c r="K15" s="14" t="s">
        <v>42</v>
      </c>
      <c r="L15" s="14" t="s">
        <v>42</v>
      </c>
    </row>
    <row r="16" spans="1:12" x14ac:dyDescent="0.25">
      <c r="A16" s="50" t="s">
        <v>44</v>
      </c>
      <c r="B16" s="50"/>
      <c r="C16" s="14" t="s">
        <v>42</v>
      </c>
      <c r="D16" s="14" t="s">
        <v>42</v>
      </c>
      <c r="E16" s="12">
        <v>1967332</v>
      </c>
      <c r="F16" s="13">
        <v>0.99260000000000004</v>
      </c>
      <c r="G16" s="12">
        <v>1961908</v>
      </c>
      <c r="H16" s="13">
        <v>0.99280000000000002</v>
      </c>
      <c r="I16" s="12">
        <v>2179968</v>
      </c>
      <c r="J16" s="13">
        <v>0.99480000000000002</v>
      </c>
      <c r="K16" s="12">
        <v>2286013</v>
      </c>
      <c r="L16" s="13">
        <v>0.99039999999999995</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9.3030000000000008</v>
      </c>
      <c r="H18" s="59"/>
      <c r="I18" s="59">
        <v>9.1756250000000001</v>
      </c>
      <c r="J18" s="59"/>
      <c r="K18" s="59">
        <v>9.1535555555555561</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1904848</v>
      </c>
      <c r="D20" s="13">
        <v>0.86019999999999996</v>
      </c>
      <c r="E20" s="12">
        <v>1709090</v>
      </c>
      <c r="F20" s="13">
        <v>0.85880000000000001</v>
      </c>
      <c r="G20" s="12">
        <v>1872017</v>
      </c>
      <c r="H20" s="13">
        <v>0.89829999999999999</v>
      </c>
      <c r="I20" s="12">
        <v>1715313</v>
      </c>
      <c r="J20" s="13">
        <v>0.82630000000000003</v>
      </c>
      <c r="K20" s="12">
        <v>2024768</v>
      </c>
      <c r="L20" s="13">
        <v>0.86399999999999999</v>
      </c>
      <c r="M20" s="16"/>
    </row>
    <row r="21" spans="1:14" x14ac:dyDescent="0.25">
      <c r="A21" s="48" t="s">
        <v>10</v>
      </c>
      <c r="B21" s="49"/>
      <c r="C21" s="12">
        <v>1914077</v>
      </c>
      <c r="D21" s="13">
        <v>0.86429999999999996</v>
      </c>
      <c r="E21" s="12">
        <v>1720929</v>
      </c>
      <c r="F21" s="13">
        <v>0.86539999999999995</v>
      </c>
      <c r="G21" s="12">
        <v>1889259</v>
      </c>
      <c r="H21" s="13">
        <v>0.90990000000000004</v>
      </c>
      <c r="I21" s="12">
        <v>1861075</v>
      </c>
      <c r="J21" s="13">
        <v>0.89629999999999999</v>
      </c>
      <c r="K21" s="12">
        <v>2103089</v>
      </c>
      <c r="L21" s="13">
        <v>0.89810000000000001</v>
      </c>
    </row>
    <row r="22" spans="1:14" x14ac:dyDescent="0.25">
      <c r="A22" s="48" t="s">
        <v>11</v>
      </c>
      <c r="B22" s="49"/>
      <c r="C22" s="12">
        <v>2066297</v>
      </c>
      <c r="D22" s="13">
        <v>0.93079999999999996</v>
      </c>
      <c r="E22" s="12">
        <v>1859042</v>
      </c>
      <c r="F22" s="13">
        <v>0.93400000000000005</v>
      </c>
      <c r="G22" s="12">
        <v>1967108</v>
      </c>
      <c r="H22" s="13">
        <v>0.9446</v>
      </c>
      <c r="I22" s="12">
        <v>1945247</v>
      </c>
      <c r="J22" s="13">
        <v>0.9375</v>
      </c>
      <c r="K22" s="12">
        <v>2180490</v>
      </c>
      <c r="L22" s="13">
        <v>0.92949999999999999</v>
      </c>
    </row>
    <row r="23" spans="1:14" x14ac:dyDescent="0.25">
      <c r="A23" s="48" t="s">
        <v>12</v>
      </c>
      <c r="B23" s="49"/>
      <c r="C23" s="12">
        <v>2053993</v>
      </c>
      <c r="D23" s="13">
        <v>0.92700000000000005</v>
      </c>
      <c r="E23" s="12">
        <v>1840479</v>
      </c>
      <c r="F23" s="13">
        <v>0.92300000000000004</v>
      </c>
      <c r="G23" s="12">
        <v>1942803</v>
      </c>
      <c r="H23" s="13">
        <v>0.93300000000000005</v>
      </c>
      <c r="I23" s="12">
        <v>1946233</v>
      </c>
      <c r="J23" s="13">
        <v>0.93620000000000003</v>
      </c>
      <c r="K23" s="12">
        <v>2156639</v>
      </c>
      <c r="L23" s="13">
        <v>0.91969999999999996</v>
      </c>
    </row>
    <row r="24" spans="1:14" x14ac:dyDescent="0.25">
      <c r="A24" s="48" t="s">
        <v>13</v>
      </c>
      <c r="B24" s="49"/>
      <c r="C24" s="12">
        <v>2048355</v>
      </c>
      <c r="D24" s="13">
        <v>0.9234</v>
      </c>
      <c r="E24" s="12">
        <v>1864629</v>
      </c>
      <c r="F24" s="13">
        <v>0.93559999999999999</v>
      </c>
      <c r="G24" s="12">
        <v>1948387</v>
      </c>
      <c r="H24" s="13">
        <v>0.93669999999999998</v>
      </c>
      <c r="I24" s="12">
        <v>1924175</v>
      </c>
      <c r="J24" s="13">
        <v>0.92600000000000005</v>
      </c>
      <c r="K24" s="12">
        <v>2144841</v>
      </c>
      <c r="L24" s="13">
        <v>0.91279999999999994</v>
      </c>
    </row>
    <row r="25" spans="1:14" x14ac:dyDescent="0.25">
      <c r="A25" s="48" t="s">
        <v>14</v>
      </c>
      <c r="B25" s="49"/>
      <c r="C25" s="12">
        <v>2103772</v>
      </c>
      <c r="D25" s="13">
        <v>0.95020000000000004</v>
      </c>
      <c r="E25" s="12">
        <v>1885877</v>
      </c>
      <c r="F25" s="13">
        <v>0.94620000000000004</v>
      </c>
      <c r="G25" s="12">
        <v>1978311</v>
      </c>
      <c r="H25" s="13">
        <v>0.9506</v>
      </c>
      <c r="I25" s="12">
        <v>1940031</v>
      </c>
      <c r="J25" s="13">
        <v>0.9345</v>
      </c>
      <c r="K25" s="12">
        <v>2066915</v>
      </c>
      <c r="L25" s="13">
        <v>0.91679999999999995</v>
      </c>
      <c r="M25" s="17"/>
      <c r="N25" s="17"/>
    </row>
    <row r="26" spans="1:14" x14ac:dyDescent="0.25">
      <c r="A26" s="48" t="s">
        <v>15</v>
      </c>
      <c r="B26" s="49"/>
      <c r="C26" s="32"/>
      <c r="D26" s="33"/>
      <c r="E26" s="32"/>
      <c r="F26" s="33"/>
      <c r="G26" s="12">
        <v>2059878</v>
      </c>
      <c r="H26" s="13">
        <v>0.98770000000000002</v>
      </c>
      <c r="I26" s="12">
        <v>2044643</v>
      </c>
      <c r="J26" s="13">
        <v>0.98099999999999998</v>
      </c>
      <c r="K26" s="12">
        <v>2305308</v>
      </c>
      <c r="L26" s="13">
        <v>0.97970000000000002</v>
      </c>
    </row>
    <row r="27" spans="1:14" x14ac:dyDescent="0.25">
      <c r="A27" s="48" t="s">
        <v>16</v>
      </c>
      <c r="B27" s="49"/>
      <c r="C27" s="12">
        <v>2041402</v>
      </c>
      <c r="D27" s="13">
        <v>0.92230000000000001</v>
      </c>
      <c r="E27" s="12">
        <v>1829591</v>
      </c>
      <c r="F27" s="13">
        <v>0.91759999999999997</v>
      </c>
      <c r="G27" s="12">
        <v>1835955</v>
      </c>
      <c r="H27" s="13">
        <v>0.88160000000000005</v>
      </c>
      <c r="I27" s="12">
        <v>1874826</v>
      </c>
      <c r="J27" s="13">
        <v>0.90269999999999995</v>
      </c>
      <c r="K27" s="12">
        <v>2035248</v>
      </c>
      <c r="L27" s="13">
        <v>0.86770000000000003</v>
      </c>
      <c r="M27" s="17"/>
      <c r="N27" s="17"/>
    </row>
    <row r="28" spans="1:14" x14ac:dyDescent="0.25">
      <c r="A28" s="48" t="s">
        <v>113</v>
      </c>
      <c r="B28" s="49"/>
      <c r="C28" s="32"/>
      <c r="D28" s="33"/>
      <c r="E28" s="32"/>
      <c r="F28" s="33"/>
      <c r="G28" s="32"/>
      <c r="H28" s="33"/>
      <c r="I28" s="32"/>
      <c r="J28" s="33"/>
      <c r="K28" s="12">
        <v>1842487</v>
      </c>
      <c r="L28" s="13">
        <v>0.94989999999999997</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7.1776016055851368</v>
      </c>
      <c r="H30" s="59"/>
      <c r="I30" s="59">
        <v>7.3139198518127326</v>
      </c>
      <c r="J30" s="59"/>
      <c r="K30" s="59">
        <v>7.2124917987670001</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216833</v>
      </c>
      <c r="D32" s="13">
        <v>0.5958</v>
      </c>
      <c r="E32" s="12">
        <v>218055</v>
      </c>
      <c r="F32" s="13">
        <v>0.62219999999999998</v>
      </c>
      <c r="G32" s="12">
        <v>193301</v>
      </c>
      <c r="H32" s="13">
        <v>0.62629999999999997</v>
      </c>
      <c r="I32" s="12">
        <v>224459</v>
      </c>
      <c r="J32" s="13">
        <v>0.63660000000000005</v>
      </c>
      <c r="K32" s="12">
        <v>282432</v>
      </c>
      <c r="L32" s="13">
        <v>0.7157</v>
      </c>
      <c r="M32" s="16"/>
    </row>
    <row r="33" spans="1:15" x14ac:dyDescent="0.25">
      <c r="A33" s="48" t="s">
        <v>5</v>
      </c>
      <c r="B33" s="49"/>
      <c r="C33" s="32"/>
      <c r="D33" s="33"/>
      <c r="E33" s="32"/>
      <c r="F33" s="33"/>
      <c r="G33" s="14" t="s">
        <v>42</v>
      </c>
      <c r="H33" s="18">
        <v>0.90209086663145921</v>
      </c>
      <c r="I33" s="14" t="s">
        <v>42</v>
      </c>
      <c r="J33" s="18">
        <v>0.88488761889030121</v>
      </c>
      <c r="K33" s="32"/>
      <c r="L33" s="33"/>
      <c r="M33" s="17"/>
      <c r="N33" s="17"/>
    </row>
    <row r="34" spans="1:15" x14ac:dyDescent="0.25">
      <c r="A34" s="48" t="s">
        <v>114</v>
      </c>
      <c r="B34" s="49"/>
      <c r="C34" s="32"/>
      <c r="D34" s="33"/>
      <c r="E34" s="32"/>
      <c r="F34" s="34"/>
      <c r="G34" s="14" t="s">
        <v>42</v>
      </c>
      <c r="H34" s="18">
        <v>0.624</v>
      </c>
      <c r="I34" s="14" t="s">
        <v>42</v>
      </c>
      <c r="J34" s="18">
        <v>0.57099999999999995</v>
      </c>
      <c r="K34" s="32"/>
      <c r="L34" s="33"/>
      <c r="M34" s="17"/>
      <c r="N34" s="17"/>
    </row>
    <row r="35" spans="1:15" x14ac:dyDescent="0.25">
      <c r="A35" s="48" t="s">
        <v>115</v>
      </c>
      <c r="B35" s="49"/>
      <c r="C35" s="32"/>
      <c r="D35" s="33"/>
      <c r="E35" s="32"/>
      <c r="F35" s="34"/>
      <c r="G35" s="14" t="s">
        <v>42</v>
      </c>
      <c r="H35" s="18">
        <v>0.60399999999999998</v>
      </c>
      <c r="I35" s="14" t="s">
        <v>42</v>
      </c>
      <c r="J35" s="18">
        <v>0.57699999999999996</v>
      </c>
      <c r="K35" s="32"/>
      <c r="L35" s="33"/>
      <c r="M35" s="17"/>
      <c r="N35" s="17"/>
    </row>
    <row r="36" spans="1:15" x14ac:dyDescent="0.25">
      <c r="A36" s="48" t="s">
        <v>116</v>
      </c>
      <c r="B36" s="49"/>
      <c r="C36" s="32"/>
      <c r="D36" s="33"/>
      <c r="E36" s="32"/>
      <c r="F36" s="34"/>
      <c r="G36" s="14" t="s">
        <v>42</v>
      </c>
      <c r="H36" s="18">
        <v>0.34300000000000003</v>
      </c>
      <c r="I36" s="14" t="s">
        <v>42</v>
      </c>
      <c r="J36" s="18">
        <v>0.33500000000000002</v>
      </c>
      <c r="K36" s="32"/>
      <c r="L36" s="33"/>
      <c r="M36" s="17"/>
      <c r="N36" s="17"/>
    </row>
    <row r="37" spans="1:15" x14ac:dyDescent="0.25">
      <c r="A37" s="48" t="s">
        <v>18</v>
      </c>
      <c r="B37" s="57"/>
      <c r="C37" s="32"/>
      <c r="D37" s="33"/>
      <c r="E37" s="32"/>
      <c r="F37" s="34"/>
      <c r="G37" s="12">
        <v>1901885</v>
      </c>
      <c r="H37" s="13">
        <v>0.95860000000000001</v>
      </c>
      <c r="I37" s="12">
        <v>1864970</v>
      </c>
      <c r="J37" s="13">
        <v>0.94399999999999995</v>
      </c>
      <c r="K37" s="12">
        <v>2112410</v>
      </c>
      <c r="L37" s="13">
        <v>0.95130000000000003</v>
      </c>
      <c r="M37" s="17"/>
      <c r="N37" s="17"/>
    </row>
    <row r="38" spans="1:15" x14ac:dyDescent="0.25">
      <c r="A38" s="48" t="s">
        <v>6</v>
      </c>
      <c r="B38" s="57"/>
      <c r="C38" s="32"/>
      <c r="D38" s="33"/>
      <c r="E38" s="12">
        <v>101862</v>
      </c>
      <c r="F38" s="13">
        <v>0.91771600000000009</v>
      </c>
      <c r="G38" s="12">
        <v>105660</v>
      </c>
      <c r="H38" s="13">
        <v>0.92983700000000002</v>
      </c>
      <c r="I38" s="12">
        <v>110401</v>
      </c>
      <c r="J38" s="13">
        <v>0.92045500000000002</v>
      </c>
      <c r="K38" s="32"/>
      <c r="L38" s="33"/>
      <c r="M38" s="17"/>
      <c r="N38" s="17"/>
      <c r="O38" s="19"/>
    </row>
    <row r="39" spans="1:15" x14ac:dyDescent="0.25">
      <c r="A39" s="48" t="s">
        <v>19</v>
      </c>
      <c r="B39" s="49"/>
      <c r="C39" s="12">
        <v>1743057</v>
      </c>
      <c r="D39" s="13">
        <v>0.78620000000000001</v>
      </c>
      <c r="E39" s="12">
        <v>1554980</v>
      </c>
      <c r="F39" s="13">
        <v>0.78110000000000002</v>
      </c>
      <c r="G39" s="12">
        <v>1615946</v>
      </c>
      <c r="H39" s="13">
        <v>0.77769999999999995</v>
      </c>
      <c r="I39" s="12">
        <v>1603614</v>
      </c>
      <c r="J39" s="13">
        <v>0.77410000000000001</v>
      </c>
      <c r="K39" s="12">
        <v>1766395</v>
      </c>
      <c r="L39" s="13">
        <v>0.75460000000000005</v>
      </c>
      <c r="M39" s="17"/>
      <c r="N39" s="17"/>
      <c r="O39" s="19"/>
    </row>
    <row r="40" spans="1:15" x14ac:dyDescent="0.25">
      <c r="A40" s="48" t="s">
        <v>20</v>
      </c>
      <c r="B40" s="49"/>
      <c r="C40" s="12">
        <v>407971</v>
      </c>
      <c r="D40" s="13">
        <v>0.81259999999999999</v>
      </c>
      <c r="E40" s="12">
        <v>347095</v>
      </c>
      <c r="F40" s="13">
        <v>0.82440000000000002</v>
      </c>
      <c r="G40" s="12">
        <v>354766</v>
      </c>
      <c r="H40" s="13">
        <v>0.82750000000000001</v>
      </c>
      <c r="I40" s="12">
        <v>361279</v>
      </c>
      <c r="J40" s="13">
        <v>0.82489999999999997</v>
      </c>
      <c r="K40" s="12">
        <v>370982</v>
      </c>
      <c r="L40" s="13">
        <v>0.78129999999999999</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A40:B40"/>
    <mergeCell ref="D42:J42"/>
    <mergeCell ref="A43:E43"/>
    <mergeCell ref="A34:B34"/>
    <mergeCell ref="A35:B35"/>
    <mergeCell ref="A36:B36"/>
    <mergeCell ref="A37:B37"/>
    <mergeCell ref="A38:B38"/>
    <mergeCell ref="A39:B39"/>
    <mergeCell ref="G30:H30"/>
    <mergeCell ref="I30:J30"/>
    <mergeCell ref="K30:L30"/>
    <mergeCell ref="A31:B31"/>
    <mergeCell ref="A32:B32"/>
    <mergeCell ref="C30:D30"/>
    <mergeCell ref="E30:F30"/>
    <mergeCell ref="A33:B33"/>
    <mergeCell ref="A25:B25"/>
    <mergeCell ref="A26:B26"/>
    <mergeCell ref="A27:B27"/>
    <mergeCell ref="A28:B28"/>
    <mergeCell ref="A9:B9"/>
    <mergeCell ref="A24:B24"/>
    <mergeCell ref="A16:B16"/>
    <mergeCell ref="C18:D18"/>
    <mergeCell ref="E18:F18"/>
    <mergeCell ref="A19:B19"/>
    <mergeCell ref="A20:B20"/>
    <mergeCell ref="A21:B21"/>
    <mergeCell ref="A22:B22"/>
    <mergeCell ref="A23:B23"/>
    <mergeCell ref="I18:J18"/>
    <mergeCell ref="K18:L18"/>
    <mergeCell ref="A10:B10"/>
    <mergeCell ref="A11:B11"/>
    <mergeCell ref="A12:B12"/>
    <mergeCell ref="A13:B13"/>
    <mergeCell ref="A14:B14"/>
    <mergeCell ref="A15:B15"/>
    <mergeCell ref="G18:H18"/>
    <mergeCell ref="C8:D8"/>
    <mergeCell ref="E8:F8"/>
    <mergeCell ref="G8:H8"/>
    <mergeCell ref="I8:J8"/>
    <mergeCell ref="K8:L8"/>
    <mergeCell ref="I6:J6"/>
    <mergeCell ref="K6:L6"/>
    <mergeCell ref="A1:L1"/>
    <mergeCell ref="A2:L2"/>
    <mergeCell ref="C4:D4"/>
    <mergeCell ref="E4:F4"/>
    <mergeCell ref="G4:H4"/>
    <mergeCell ref="I4:J4"/>
    <mergeCell ref="K4:L4"/>
    <mergeCell ref="A6:B6"/>
    <mergeCell ref="C6:D6"/>
    <mergeCell ref="E6:F6"/>
    <mergeCell ref="G6:H6"/>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B06E2-B3FB-4B87-AD89-538AC00CB0FC}">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Introduction!F35&amp;" County"</f>
        <v>Weld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7.0277763867912553</v>
      </c>
      <c r="H6" s="55"/>
      <c r="I6" s="54">
        <v>7.1748447964223496</v>
      </c>
      <c r="J6" s="55"/>
      <c r="K6" s="54">
        <v>7.0591591079753071</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5.9393089892626492</v>
      </c>
      <c r="H8" s="59"/>
      <c r="I8" s="59">
        <v>5.9914750637114924</v>
      </c>
      <c r="J8" s="59"/>
      <c r="K8" s="59">
        <v>5.8933023372592528</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225565</v>
      </c>
      <c r="D10" s="13">
        <v>0.89410000000000001</v>
      </c>
      <c r="E10" s="12">
        <v>203477</v>
      </c>
      <c r="F10" s="13">
        <v>0.8155</v>
      </c>
      <c r="G10" s="12">
        <v>240318</v>
      </c>
      <c r="H10" s="13">
        <v>0.90680000000000005</v>
      </c>
      <c r="I10" s="12">
        <v>237252</v>
      </c>
      <c r="J10" s="13">
        <v>0.91539999999999999</v>
      </c>
      <c r="K10" s="12">
        <v>256908</v>
      </c>
      <c r="L10" s="13">
        <v>0.90410000000000001</v>
      </c>
    </row>
    <row r="11" spans="1:12" x14ac:dyDescent="0.25">
      <c r="A11" s="48" t="s">
        <v>112</v>
      </c>
      <c r="B11" s="49"/>
      <c r="C11" s="12">
        <v>167263</v>
      </c>
      <c r="D11" s="13">
        <v>0.66979999999999995</v>
      </c>
      <c r="E11" s="12">
        <v>147025</v>
      </c>
      <c r="F11" s="13">
        <v>0.59509999999999996</v>
      </c>
      <c r="G11" s="12">
        <v>160404</v>
      </c>
      <c r="H11" s="13">
        <v>0.60819999999999996</v>
      </c>
      <c r="I11" s="12">
        <v>187828</v>
      </c>
      <c r="J11" s="13">
        <v>0.73699999999999999</v>
      </c>
      <c r="K11" s="12">
        <v>201386</v>
      </c>
      <c r="L11" s="13">
        <v>0.71489999999999998</v>
      </c>
    </row>
    <row r="12" spans="1:12" x14ac:dyDescent="0.25">
      <c r="A12" s="50" t="s">
        <v>23</v>
      </c>
      <c r="B12" s="50"/>
      <c r="C12" s="14" t="s">
        <v>42</v>
      </c>
      <c r="D12" s="15">
        <v>1.2438455557999999</v>
      </c>
      <c r="E12" s="14" t="s">
        <v>42</v>
      </c>
      <c r="F12" s="15">
        <v>1.1884227507</v>
      </c>
      <c r="G12" s="14" t="s">
        <v>42</v>
      </c>
      <c r="H12" s="15">
        <v>1.2842513558999999</v>
      </c>
      <c r="I12" s="14" t="s">
        <v>42</v>
      </c>
      <c r="J12" s="15">
        <v>1.2615984241</v>
      </c>
      <c r="K12" s="14" t="s">
        <v>42</v>
      </c>
      <c r="L12" s="15">
        <v>1.1750379918</v>
      </c>
    </row>
    <row r="13" spans="1:12" x14ac:dyDescent="0.25">
      <c r="A13" s="50" t="s">
        <v>24</v>
      </c>
      <c r="B13" s="50"/>
      <c r="C13" s="14" t="s">
        <v>42</v>
      </c>
      <c r="D13" s="15">
        <v>0.59800267110000005</v>
      </c>
      <c r="E13" s="14" t="s">
        <v>42</v>
      </c>
      <c r="F13" s="15">
        <v>0.58862318049999995</v>
      </c>
      <c r="G13" s="14" t="s">
        <v>42</v>
      </c>
      <c r="H13" s="15">
        <v>0.67376665339999997</v>
      </c>
      <c r="I13" s="14" t="s">
        <v>42</v>
      </c>
      <c r="J13" s="15">
        <v>0.66956340940000003</v>
      </c>
      <c r="K13" s="14" t="s">
        <v>42</v>
      </c>
      <c r="L13" s="15">
        <v>0.72209038600000008</v>
      </c>
    </row>
    <row r="14" spans="1:12" x14ac:dyDescent="0.25">
      <c r="A14" s="50" t="s">
        <v>25</v>
      </c>
      <c r="B14" s="50"/>
      <c r="C14" s="14" t="s">
        <v>42</v>
      </c>
      <c r="D14" s="15">
        <v>0.3747483405</v>
      </c>
      <c r="E14" s="14" t="s">
        <v>42</v>
      </c>
      <c r="F14" s="15">
        <v>0.37627178</v>
      </c>
      <c r="G14" s="14" t="s">
        <v>42</v>
      </c>
      <c r="H14" s="15">
        <v>0.3983040437</v>
      </c>
      <c r="I14" s="14" t="s">
        <v>42</v>
      </c>
      <c r="J14" s="15">
        <v>0.34887777650000001</v>
      </c>
      <c r="K14" s="14" t="s">
        <v>42</v>
      </c>
      <c r="L14" s="15">
        <v>0.31837621570000002</v>
      </c>
    </row>
    <row r="15" spans="1:12" x14ac:dyDescent="0.25">
      <c r="A15" s="50" t="s">
        <v>26</v>
      </c>
      <c r="B15" s="50"/>
      <c r="C15" s="14" t="s">
        <v>42</v>
      </c>
      <c r="D15" s="15">
        <v>0.20332090820000001</v>
      </c>
      <c r="E15" s="14" t="s">
        <v>42</v>
      </c>
      <c r="F15" s="15">
        <v>0.19744954789999999</v>
      </c>
      <c r="G15" s="14" t="s">
        <v>42</v>
      </c>
      <c r="H15" s="15">
        <v>0.2121806588</v>
      </c>
      <c r="I15" s="14" t="s">
        <v>42</v>
      </c>
      <c r="J15" s="15">
        <v>0.19734500490000001</v>
      </c>
      <c r="K15" s="14" t="s">
        <v>42</v>
      </c>
      <c r="L15" s="15">
        <v>0.2002159707</v>
      </c>
    </row>
    <row r="16" spans="1:12" x14ac:dyDescent="0.25">
      <c r="A16" s="50" t="s">
        <v>44</v>
      </c>
      <c r="B16" s="50"/>
      <c r="C16" s="12">
        <v>237755.845</v>
      </c>
      <c r="D16" s="13">
        <v>0.95499999999999996</v>
      </c>
      <c r="E16" s="12">
        <v>248726.06200000001</v>
      </c>
      <c r="F16" s="13">
        <v>0.96199999999999997</v>
      </c>
      <c r="G16" s="12">
        <v>254686.66</v>
      </c>
      <c r="H16" s="13">
        <v>0.96499999999999997</v>
      </c>
      <c r="I16" s="12">
        <v>266742.11499999999</v>
      </c>
      <c r="J16" s="13">
        <v>0.96699999999999997</v>
      </c>
      <c r="K16" s="12">
        <v>284976.29599999997</v>
      </c>
      <c r="L16" s="13">
        <v>0.96799999999999997</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8.5088750000000015</v>
      </c>
      <c r="H18" s="59"/>
      <c r="I18" s="59">
        <v>8.6805000000000003</v>
      </c>
      <c r="J18" s="59"/>
      <c r="K18" s="59">
        <v>8.7804444444444449</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211863</v>
      </c>
      <c r="D20" s="13">
        <v>0.83979999999999999</v>
      </c>
      <c r="E20" s="12">
        <v>210926</v>
      </c>
      <c r="F20" s="13">
        <v>0.84540000000000004</v>
      </c>
      <c r="G20" s="12">
        <v>205340</v>
      </c>
      <c r="H20" s="13">
        <v>0.78029999999999999</v>
      </c>
      <c r="I20" s="12">
        <v>193194</v>
      </c>
      <c r="J20" s="13">
        <v>0.75149999999999995</v>
      </c>
      <c r="K20" s="12">
        <v>236644</v>
      </c>
      <c r="L20" s="13">
        <v>0.83750000000000002</v>
      </c>
      <c r="M20" s="16"/>
    </row>
    <row r="21" spans="1:14" x14ac:dyDescent="0.25">
      <c r="A21" s="48" t="s">
        <v>10</v>
      </c>
      <c r="B21" s="49"/>
      <c r="C21" s="12">
        <v>199984</v>
      </c>
      <c r="D21" s="13">
        <v>0.79559999999999997</v>
      </c>
      <c r="E21" s="12">
        <v>183054</v>
      </c>
      <c r="F21" s="13">
        <v>0.74770000000000003</v>
      </c>
      <c r="G21" s="12">
        <v>202082</v>
      </c>
      <c r="H21" s="13">
        <v>0.76449999999999996</v>
      </c>
      <c r="I21" s="12">
        <v>196631</v>
      </c>
      <c r="J21" s="13">
        <v>0.76060000000000005</v>
      </c>
      <c r="K21" s="12">
        <v>226235</v>
      </c>
      <c r="L21" s="13">
        <v>0.81379999999999997</v>
      </c>
    </row>
    <row r="22" spans="1:14" x14ac:dyDescent="0.25">
      <c r="A22" s="48" t="s">
        <v>11</v>
      </c>
      <c r="B22" s="49"/>
      <c r="C22" s="12">
        <v>214822</v>
      </c>
      <c r="D22" s="13">
        <v>0.85160000000000002</v>
      </c>
      <c r="E22" s="12">
        <v>203003</v>
      </c>
      <c r="F22" s="13">
        <v>0.81359999999999999</v>
      </c>
      <c r="G22" s="12">
        <v>220487</v>
      </c>
      <c r="H22" s="13">
        <v>0.83389999999999997</v>
      </c>
      <c r="I22" s="12">
        <v>234111</v>
      </c>
      <c r="J22" s="13">
        <v>0.90329999999999999</v>
      </c>
      <c r="K22" s="12">
        <v>254770</v>
      </c>
      <c r="L22" s="13">
        <v>0.89649999999999996</v>
      </c>
    </row>
    <row r="23" spans="1:14" x14ac:dyDescent="0.25">
      <c r="A23" s="48" t="s">
        <v>12</v>
      </c>
      <c r="B23" s="49"/>
      <c r="C23" s="12">
        <v>230256</v>
      </c>
      <c r="D23" s="13">
        <v>0.91359999999999997</v>
      </c>
      <c r="E23" s="12">
        <v>203034</v>
      </c>
      <c r="F23" s="13">
        <v>0.81510000000000005</v>
      </c>
      <c r="G23" s="12">
        <v>234571</v>
      </c>
      <c r="H23" s="13">
        <v>0.88719999999999999</v>
      </c>
      <c r="I23" s="12">
        <v>231174</v>
      </c>
      <c r="J23" s="13">
        <v>0.89200000000000002</v>
      </c>
      <c r="K23" s="12">
        <v>252920</v>
      </c>
      <c r="L23" s="13">
        <v>0.89</v>
      </c>
    </row>
    <row r="24" spans="1:14" x14ac:dyDescent="0.25">
      <c r="A24" s="48" t="s">
        <v>13</v>
      </c>
      <c r="B24" s="49"/>
      <c r="C24" s="12">
        <v>222486</v>
      </c>
      <c r="D24" s="13">
        <v>0.88590000000000002</v>
      </c>
      <c r="E24" s="12">
        <v>204531</v>
      </c>
      <c r="F24" s="13">
        <v>0.82120000000000004</v>
      </c>
      <c r="G24" s="12">
        <v>234154</v>
      </c>
      <c r="H24" s="13">
        <v>0.88560000000000005</v>
      </c>
      <c r="I24" s="12">
        <v>225612</v>
      </c>
      <c r="J24" s="13">
        <v>0.88100000000000001</v>
      </c>
      <c r="K24" s="12">
        <v>264329</v>
      </c>
      <c r="L24" s="13">
        <v>0.93020000000000003</v>
      </c>
    </row>
    <row r="25" spans="1:14" x14ac:dyDescent="0.25">
      <c r="A25" s="48" t="s">
        <v>14</v>
      </c>
      <c r="B25" s="49"/>
      <c r="C25" s="12">
        <v>230334</v>
      </c>
      <c r="D25" s="13">
        <v>0.91700000000000004</v>
      </c>
      <c r="E25" s="12">
        <v>215345</v>
      </c>
      <c r="F25" s="13">
        <v>0.87019999999999997</v>
      </c>
      <c r="G25" s="12">
        <v>226267</v>
      </c>
      <c r="H25" s="13">
        <v>0.85699999999999998</v>
      </c>
      <c r="I25" s="12">
        <v>236102</v>
      </c>
      <c r="J25" s="13">
        <v>0.91100000000000003</v>
      </c>
      <c r="K25" s="12">
        <v>216589</v>
      </c>
      <c r="L25" s="13">
        <v>0.84499999999999997</v>
      </c>
      <c r="M25" s="17"/>
      <c r="N25" s="17"/>
    </row>
    <row r="26" spans="1:14" x14ac:dyDescent="0.25">
      <c r="A26" s="48" t="s">
        <v>15</v>
      </c>
      <c r="B26" s="49"/>
      <c r="C26" s="32"/>
      <c r="D26" s="33"/>
      <c r="E26" s="32"/>
      <c r="F26" s="33"/>
      <c r="G26" s="12">
        <v>251857</v>
      </c>
      <c r="H26" s="13">
        <v>0.95809999999999995</v>
      </c>
      <c r="I26" s="12">
        <v>250396</v>
      </c>
      <c r="J26" s="13">
        <v>0.96719999999999995</v>
      </c>
      <c r="K26" s="12">
        <v>265234</v>
      </c>
      <c r="L26" s="13">
        <v>0.93340000000000001</v>
      </c>
    </row>
    <row r="27" spans="1:14" x14ac:dyDescent="0.25">
      <c r="A27" s="48" t="s">
        <v>16</v>
      </c>
      <c r="B27" s="49"/>
      <c r="C27" s="12">
        <v>232614</v>
      </c>
      <c r="D27" s="13">
        <v>0.92210000000000003</v>
      </c>
      <c r="E27" s="12">
        <v>197486</v>
      </c>
      <c r="F27" s="13">
        <v>0.79990000000000006</v>
      </c>
      <c r="G27" s="12">
        <v>221778</v>
      </c>
      <c r="H27" s="13">
        <v>0.84050000000000002</v>
      </c>
      <c r="I27" s="12">
        <v>227435</v>
      </c>
      <c r="J27" s="13">
        <v>0.87780000000000002</v>
      </c>
      <c r="K27" s="12">
        <v>230356</v>
      </c>
      <c r="L27" s="13">
        <v>0.81279999999999997</v>
      </c>
      <c r="M27" s="17"/>
      <c r="N27" s="17"/>
    </row>
    <row r="28" spans="1:14" x14ac:dyDescent="0.25">
      <c r="A28" s="48" t="s">
        <v>113</v>
      </c>
      <c r="B28" s="49"/>
      <c r="C28" s="32"/>
      <c r="D28" s="33"/>
      <c r="E28" s="32"/>
      <c r="F28" s="33"/>
      <c r="G28" s="32"/>
      <c r="H28" s="33"/>
      <c r="I28" s="32"/>
      <c r="J28" s="33"/>
      <c r="K28" s="12">
        <v>198858</v>
      </c>
      <c r="L28" s="13">
        <v>0.94320000000000004</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6.6351451711111125</v>
      </c>
      <c r="H30" s="59"/>
      <c r="I30" s="59">
        <v>6.8525593255555561</v>
      </c>
      <c r="J30" s="59"/>
      <c r="K30" s="59">
        <v>6.5037305422222227</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18114</v>
      </c>
      <c r="D32" s="13">
        <v>0.47499999999999998</v>
      </c>
      <c r="E32" s="12">
        <v>33325</v>
      </c>
      <c r="F32" s="13">
        <v>0.62949999999999995</v>
      </c>
      <c r="G32" s="12">
        <v>27965</v>
      </c>
      <c r="H32" s="13">
        <v>0.57530000000000003</v>
      </c>
      <c r="I32" s="12">
        <v>35178</v>
      </c>
      <c r="J32" s="13">
        <v>0.61050000000000004</v>
      </c>
      <c r="K32" s="12">
        <v>24423</v>
      </c>
      <c r="L32" s="13">
        <v>0.50280000000000002</v>
      </c>
      <c r="M32" s="16"/>
    </row>
    <row r="33" spans="1:15" x14ac:dyDescent="0.25">
      <c r="A33" s="48" t="s">
        <v>5</v>
      </c>
      <c r="B33" s="49"/>
      <c r="C33" s="32"/>
      <c r="D33" s="33"/>
      <c r="E33" s="32"/>
      <c r="F33" s="33"/>
      <c r="G33" s="14" t="s">
        <v>42</v>
      </c>
      <c r="H33" s="18">
        <v>0.91044453999999997</v>
      </c>
      <c r="I33" s="14" t="s">
        <v>42</v>
      </c>
      <c r="J33" s="18">
        <v>0.88818671299999996</v>
      </c>
      <c r="K33" s="32"/>
      <c r="L33" s="33"/>
      <c r="M33" s="17"/>
      <c r="N33" s="17"/>
    </row>
    <row r="34" spans="1:15" x14ac:dyDescent="0.25">
      <c r="A34" s="48" t="s">
        <v>114</v>
      </c>
      <c r="B34" s="49"/>
      <c r="C34" s="32"/>
      <c r="D34" s="33"/>
      <c r="E34" s="32"/>
      <c r="F34" s="34"/>
      <c r="G34" s="14" t="s">
        <v>42</v>
      </c>
      <c r="H34" s="18">
        <v>0.54258578400000002</v>
      </c>
      <c r="I34" s="14" t="s">
        <v>42</v>
      </c>
      <c r="J34" s="18">
        <v>0.51969207500000003</v>
      </c>
      <c r="K34" s="32"/>
      <c r="L34" s="33"/>
      <c r="M34" s="17"/>
      <c r="N34" s="17"/>
    </row>
    <row r="35" spans="1:15" x14ac:dyDescent="0.25">
      <c r="A35" s="48" t="s">
        <v>115</v>
      </c>
      <c r="B35" s="49"/>
      <c r="C35" s="32"/>
      <c r="D35" s="33"/>
      <c r="E35" s="32"/>
      <c r="F35" s="34"/>
      <c r="G35" s="14" t="s">
        <v>42</v>
      </c>
      <c r="H35" s="18">
        <v>0.56131269500000003</v>
      </c>
      <c r="I35" s="14" t="s">
        <v>42</v>
      </c>
      <c r="J35" s="18">
        <v>0.52545105599999997</v>
      </c>
      <c r="K35" s="32"/>
      <c r="L35" s="33"/>
      <c r="M35" s="17"/>
      <c r="N35" s="17"/>
    </row>
    <row r="36" spans="1:15" x14ac:dyDescent="0.25">
      <c r="A36" s="48" t="s">
        <v>116</v>
      </c>
      <c r="B36" s="49"/>
      <c r="C36" s="32"/>
      <c r="D36" s="33"/>
      <c r="E36" s="32"/>
      <c r="F36" s="34"/>
      <c r="G36" s="14" t="s">
        <v>42</v>
      </c>
      <c r="H36" s="18">
        <v>0.32295637399999999</v>
      </c>
      <c r="I36" s="14" t="s">
        <v>42</v>
      </c>
      <c r="J36" s="18">
        <v>0.28722464399999997</v>
      </c>
      <c r="K36" s="32"/>
      <c r="L36" s="33"/>
      <c r="M36" s="17"/>
      <c r="N36" s="17"/>
    </row>
    <row r="37" spans="1:15" x14ac:dyDescent="0.25">
      <c r="A37" s="48" t="s">
        <v>18</v>
      </c>
      <c r="B37" s="57"/>
      <c r="C37" s="32"/>
      <c r="D37" s="33"/>
      <c r="E37" s="32"/>
      <c r="F37" s="34"/>
      <c r="G37" s="12">
        <v>240463</v>
      </c>
      <c r="H37" s="13">
        <v>0.98829999999999996</v>
      </c>
      <c r="I37" s="12">
        <v>213399</v>
      </c>
      <c r="J37" s="13">
        <v>0.88719999999999999</v>
      </c>
      <c r="K37" s="12">
        <v>242639</v>
      </c>
      <c r="L37" s="13">
        <v>0.93700000000000006</v>
      </c>
      <c r="M37" s="17"/>
      <c r="N37" s="17"/>
    </row>
    <row r="38" spans="1:15" x14ac:dyDescent="0.25">
      <c r="A38" s="48" t="s">
        <v>6</v>
      </c>
      <c r="B38" s="57"/>
      <c r="C38" s="32"/>
      <c r="D38" s="33"/>
      <c r="E38" s="12">
        <v>9833</v>
      </c>
      <c r="F38" s="13">
        <v>0.86078299999999996</v>
      </c>
      <c r="G38" s="12">
        <v>11154</v>
      </c>
      <c r="H38" s="13">
        <v>0.91680400000000006</v>
      </c>
      <c r="I38" s="12">
        <v>9797</v>
      </c>
      <c r="J38" s="13">
        <v>0.83550299999999988</v>
      </c>
      <c r="K38" s="32"/>
      <c r="L38" s="33"/>
      <c r="M38" s="17"/>
      <c r="N38" s="17"/>
      <c r="O38" s="19"/>
    </row>
    <row r="39" spans="1:15" x14ac:dyDescent="0.25">
      <c r="A39" s="48" t="s">
        <v>19</v>
      </c>
      <c r="B39" s="49"/>
      <c r="C39" s="12">
        <v>172004</v>
      </c>
      <c r="D39" s="13">
        <v>0.68510000000000004</v>
      </c>
      <c r="E39" s="12">
        <v>141635</v>
      </c>
      <c r="F39" s="13">
        <v>0.57410000000000005</v>
      </c>
      <c r="G39" s="12">
        <v>156013</v>
      </c>
      <c r="H39" s="13">
        <v>0.59509999999999996</v>
      </c>
      <c r="I39" s="12">
        <v>152676</v>
      </c>
      <c r="J39" s="13">
        <v>0.59019999999999995</v>
      </c>
      <c r="K39" s="12">
        <v>186821</v>
      </c>
      <c r="L39" s="13">
        <v>0.65739999999999998</v>
      </c>
      <c r="M39" s="17"/>
      <c r="N39" s="17"/>
      <c r="O39" s="19"/>
    </row>
    <row r="40" spans="1:15" x14ac:dyDescent="0.25">
      <c r="A40" s="48" t="s">
        <v>20</v>
      </c>
      <c r="B40" s="49"/>
      <c r="C40" s="12">
        <v>58063</v>
      </c>
      <c r="D40" s="13">
        <v>0.78839999999999999</v>
      </c>
      <c r="E40" s="12">
        <v>48872</v>
      </c>
      <c r="F40" s="13">
        <v>0.6149</v>
      </c>
      <c r="G40" s="12">
        <v>44453</v>
      </c>
      <c r="H40" s="13">
        <v>0.64280000000000004</v>
      </c>
      <c r="I40" s="12">
        <v>59826</v>
      </c>
      <c r="J40" s="13">
        <v>0.82530000000000003</v>
      </c>
      <c r="K40" s="12">
        <v>57337</v>
      </c>
      <c r="L40" s="13">
        <v>0.70009999999999994</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B4DEF-0404-46FC-B4AA-D26538B4D3B3}">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Introduction!F36&amp;" County"</f>
        <v>Yuma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6.6313380605514967</v>
      </c>
      <c r="H6" s="55"/>
      <c r="I6" s="54">
        <v>6.7074668628593237</v>
      </c>
      <c r="J6" s="55"/>
      <c r="K6" s="54">
        <v>6.7528281849135974</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4.62862528721005</v>
      </c>
      <c r="H8" s="59"/>
      <c r="I8" s="59">
        <v>5.0729563908001936</v>
      </c>
      <c r="J8" s="59"/>
      <c r="K8" s="59">
        <v>4.9280139002963494</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65594</v>
      </c>
      <c r="D10" s="13">
        <v>0.9133</v>
      </c>
      <c r="E10" s="12">
        <v>65744</v>
      </c>
      <c r="F10" s="13">
        <v>0.88680000000000003</v>
      </c>
      <c r="G10" s="12">
        <v>52554</v>
      </c>
      <c r="H10" s="13">
        <v>0.84719999999999995</v>
      </c>
      <c r="I10" s="12">
        <v>66714</v>
      </c>
      <c r="J10" s="13">
        <v>0.94410000000000005</v>
      </c>
      <c r="K10" s="12">
        <v>59881</v>
      </c>
      <c r="L10" s="13">
        <v>0.89290000000000003</v>
      </c>
    </row>
    <row r="11" spans="1:12" x14ac:dyDescent="0.25">
      <c r="A11" s="48" t="s">
        <v>112</v>
      </c>
      <c r="B11" s="49"/>
      <c r="C11" s="12">
        <v>32578</v>
      </c>
      <c r="D11" s="13">
        <v>0.45519999999999999</v>
      </c>
      <c r="E11" s="12">
        <v>34981</v>
      </c>
      <c r="F11" s="13">
        <v>0.47710000000000002</v>
      </c>
      <c r="G11" s="12">
        <v>28900</v>
      </c>
      <c r="H11" s="13">
        <v>0.46960000000000002</v>
      </c>
      <c r="I11" s="12">
        <v>42323</v>
      </c>
      <c r="J11" s="13">
        <v>0.60960000000000003</v>
      </c>
      <c r="K11" s="12">
        <v>37294</v>
      </c>
      <c r="L11" s="13">
        <v>0.56679999999999997</v>
      </c>
    </row>
    <row r="12" spans="1:12" x14ac:dyDescent="0.25">
      <c r="A12" s="50" t="s">
        <v>23</v>
      </c>
      <c r="B12" s="50"/>
      <c r="C12" s="14" t="s">
        <v>42</v>
      </c>
      <c r="D12" s="15">
        <v>1.0807624288</v>
      </c>
      <c r="E12" s="14" t="s">
        <v>42</v>
      </c>
      <c r="F12" s="15">
        <v>0.89011967160000005</v>
      </c>
      <c r="G12" s="14" t="s">
        <v>42</v>
      </c>
      <c r="H12" s="15">
        <v>1.0670288098</v>
      </c>
      <c r="I12" s="14" t="s">
        <v>42</v>
      </c>
      <c r="J12" s="15">
        <v>1.2676743051999999</v>
      </c>
      <c r="K12" s="14" t="s">
        <v>42</v>
      </c>
      <c r="L12" s="15">
        <v>1.0782199568999999</v>
      </c>
    </row>
    <row r="13" spans="1:12" x14ac:dyDescent="0.25">
      <c r="A13" s="50" t="s">
        <v>24</v>
      </c>
      <c r="B13" s="50"/>
      <c r="C13" s="14" t="s">
        <v>42</v>
      </c>
      <c r="D13" s="15">
        <v>0.39300451959999999</v>
      </c>
      <c r="E13" s="14" t="s">
        <v>42</v>
      </c>
      <c r="F13" s="15">
        <v>0.39560874299999998</v>
      </c>
      <c r="G13" s="14" t="s">
        <v>42</v>
      </c>
      <c r="H13" s="15">
        <v>0.38801047630000002</v>
      </c>
      <c r="I13" s="14" t="s">
        <v>42</v>
      </c>
      <c r="J13" s="15">
        <v>0.39005363240000002</v>
      </c>
      <c r="K13" s="14" t="s">
        <v>42</v>
      </c>
      <c r="L13" s="15">
        <v>0.49009998040000002</v>
      </c>
    </row>
    <row r="14" spans="1:12" x14ac:dyDescent="0.25">
      <c r="A14" s="50" t="s">
        <v>25</v>
      </c>
      <c r="B14" s="50"/>
      <c r="C14" s="14" t="s">
        <v>42</v>
      </c>
      <c r="D14" s="15">
        <v>0.49125564939999999</v>
      </c>
      <c r="E14" s="14" t="s">
        <v>42</v>
      </c>
      <c r="F14" s="15">
        <v>0.39560874299999998</v>
      </c>
      <c r="G14" s="14" t="s">
        <v>42</v>
      </c>
      <c r="H14" s="15">
        <v>0.1940052381</v>
      </c>
      <c r="I14" s="14" t="s">
        <v>42</v>
      </c>
      <c r="J14" s="15">
        <v>0.19502681620000001</v>
      </c>
      <c r="K14" s="14" t="s">
        <v>42</v>
      </c>
      <c r="L14" s="15">
        <v>0.19603999220000001</v>
      </c>
    </row>
    <row r="15" spans="1:12" x14ac:dyDescent="0.25">
      <c r="A15" s="50" t="s">
        <v>26</v>
      </c>
      <c r="B15" s="50"/>
      <c r="C15" s="14" t="s">
        <v>42</v>
      </c>
      <c r="D15" s="15">
        <v>9.8251129899999998E-2</v>
      </c>
      <c r="E15" s="14" t="s">
        <v>42</v>
      </c>
      <c r="F15" s="15">
        <v>9.8902185700000006E-2</v>
      </c>
      <c r="G15" s="14" t="s">
        <v>42</v>
      </c>
      <c r="H15" s="15">
        <v>9.7002619100000007E-2</v>
      </c>
      <c r="I15" s="14" t="s">
        <v>42</v>
      </c>
      <c r="J15" s="15">
        <v>9.7513408100000004E-2</v>
      </c>
      <c r="K15" s="14" t="s">
        <v>42</v>
      </c>
      <c r="L15" s="15">
        <v>9.8019996100000006E-2</v>
      </c>
    </row>
    <row r="16" spans="1:12" x14ac:dyDescent="0.25">
      <c r="A16" s="50" t="s">
        <v>44</v>
      </c>
      <c r="B16" s="50"/>
      <c r="C16" s="12">
        <v>9383.66</v>
      </c>
      <c r="D16" s="13">
        <v>0.93500000000000005</v>
      </c>
      <c r="E16" s="12">
        <v>9561.51</v>
      </c>
      <c r="F16" s="13">
        <v>0.94499999999999995</v>
      </c>
      <c r="G16" s="12">
        <v>9496.3019999999997</v>
      </c>
      <c r="H16" s="13">
        <v>0.94199999999999995</v>
      </c>
      <c r="I16" s="12">
        <v>9688.503999999999</v>
      </c>
      <c r="J16" s="13">
        <v>0.95199999999999996</v>
      </c>
      <c r="K16" s="12">
        <v>9436.7519999999986</v>
      </c>
      <c r="L16" s="13">
        <v>0.93599999999999994</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8.9141249999999985</v>
      </c>
      <c r="H18" s="59"/>
      <c r="I18" s="59">
        <v>8.7286249999999992</v>
      </c>
      <c r="J18" s="59"/>
      <c r="K18" s="59">
        <v>9.0105555555555554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59810</v>
      </c>
      <c r="D20" s="13">
        <v>0.83379999999999999</v>
      </c>
      <c r="E20" s="12">
        <v>62692</v>
      </c>
      <c r="F20" s="13">
        <v>0.84560000000000002</v>
      </c>
      <c r="G20" s="12">
        <v>52429</v>
      </c>
      <c r="H20" s="13">
        <v>0.86050000000000004</v>
      </c>
      <c r="I20" s="12">
        <v>55904</v>
      </c>
      <c r="J20" s="13">
        <v>0.7944</v>
      </c>
      <c r="K20" s="12">
        <v>55901</v>
      </c>
      <c r="L20" s="13">
        <v>0.8407</v>
      </c>
      <c r="M20" s="16"/>
    </row>
    <row r="21" spans="1:14" x14ac:dyDescent="0.25">
      <c r="A21" s="48" t="s">
        <v>10</v>
      </c>
      <c r="B21" s="49"/>
      <c r="C21" s="12">
        <v>57189</v>
      </c>
      <c r="D21" s="13">
        <v>0.80100000000000005</v>
      </c>
      <c r="E21" s="12">
        <v>60171</v>
      </c>
      <c r="F21" s="13">
        <v>0.81440000000000001</v>
      </c>
      <c r="G21" s="12">
        <v>52167</v>
      </c>
      <c r="H21" s="13">
        <v>0.84499999999999997</v>
      </c>
      <c r="I21" s="12">
        <v>57113</v>
      </c>
      <c r="J21" s="13">
        <v>0.81179999999999997</v>
      </c>
      <c r="K21" s="12">
        <v>58262</v>
      </c>
      <c r="L21" s="13">
        <v>0.87690000000000001</v>
      </c>
    </row>
    <row r="22" spans="1:14" x14ac:dyDescent="0.25">
      <c r="A22" s="48" t="s">
        <v>11</v>
      </c>
      <c r="B22" s="49"/>
      <c r="C22" s="12">
        <v>64992</v>
      </c>
      <c r="D22" s="13">
        <v>0.90490000000000004</v>
      </c>
      <c r="E22" s="12">
        <v>69807</v>
      </c>
      <c r="F22" s="13">
        <v>0.94159999999999999</v>
      </c>
      <c r="G22" s="12">
        <v>53352</v>
      </c>
      <c r="H22" s="13">
        <v>0.86619999999999997</v>
      </c>
      <c r="I22" s="12">
        <v>63300</v>
      </c>
      <c r="J22" s="13">
        <v>0.8972</v>
      </c>
      <c r="K22" s="12">
        <v>60240</v>
      </c>
      <c r="L22" s="13">
        <v>0.9042</v>
      </c>
    </row>
    <row r="23" spans="1:14" x14ac:dyDescent="0.25">
      <c r="A23" s="48" t="s">
        <v>12</v>
      </c>
      <c r="B23" s="49"/>
      <c r="C23" s="12">
        <v>64424</v>
      </c>
      <c r="D23" s="13">
        <v>0.89810000000000001</v>
      </c>
      <c r="E23" s="12">
        <v>67000</v>
      </c>
      <c r="F23" s="13">
        <v>0.90380000000000005</v>
      </c>
      <c r="G23" s="12">
        <v>55702</v>
      </c>
      <c r="H23" s="13">
        <v>0.90049999999999997</v>
      </c>
      <c r="I23" s="12">
        <v>61830</v>
      </c>
      <c r="J23" s="13">
        <v>0.87639999999999996</v>
      </c>
      <c r="K23" s="12">
        <v>60853</v>
      </c>
      <c r="L23" s="13">
        <v>0.91239999999999999</v>
      </c>
    </row>
    <row r="24" spans="1:14" x14ac:dyDescent="0.25">
      <c r="A24" s="48" t="s">
        <v>13</v>
      </c>
      <c r="B24" s="49"/>
      <c r="C24" s="12">
        <v>63120</v>
      </c>
      <c r="D24" s="13">
        <v>0.87960000000000005</v>
      </c>
      <c r="E24" s="12">
        <v>65807</v>
      </c>
      <c r="F24" s="13">
        <v>0.88859999999999995</v>
      </c>
      <c r="G24" s="12">
        <v>52550</v>
      </c>
      <c r="H24" s="13">
        <v>0.85499999999999998</v>
      </c>
      <c r="I24" s="12">
        <v>62692</v>
      </c>
      <c r="J24" s="13">
        <v>0.90029999999999999</v>
      </c>
      <c r="K24" s="12">
        <v>60100</v>
      </c>
      <c r="L24" s="13">
        <v>0.90210000000000001</v>
      </c>
    </row>
    <row r="25" spans="1:14" x14ac:dyDescent="0.25">
      <c r="A25" s="48" t="s">
        <v>14</v>
      </c>
      <c r="B25" s="49"/>
      <c r="C25" s="12">
        <v>66134</v>
      </c>
      <c r="D25" s="13">
        <v>0.92079999999999995</v>
      </c>
      <c r="E25" s="12">
        <v>71332</v>
      </c>
      <c r="F25" s="13">
        <v>0.96220000000000006</v>
      </c>
      <c r="G25" s="12">
        <v>57879</v>
      </c>
      <c r="H25" s="13">
        <v>0.93720000000000003</v>
      </c>
      <c r="I25" s="12">
        <v>63992</v>
      </c>
      <c r="J25" s="13">
        <v>0.90700000000000003</v>
      </c>
      <c r="K25" s="12">
        <v>54412</v>
      </c>
      <c r="L25" s="13">
        <v>0.91930000000000001</v>
      </c>
      <c r="M25" s="17"/>
      <c r="N25" s="17"/>
    </row>
    <row r="26" spans="1:14" x14ac:dyDescent="0.25">
      <c r="A26" s="48" t="s">
        <v>15</v>
      </c>
      <c r="B26" s="49"/>
      <c r="C26" s="32"/>
      <c r="D26" s="33"/>
      <c r="E26" s="32"/>
      <c r="F26" s="33"/>
      <c r="G26" s="12">
        <v>58050</v>
      </c>
      <c r="H26" s="13">
        <v>0.93920000000000003</v>
      </c>
      <c r="I26" s="12">
        <v>64887</v>
      </c>
      <c r="J26" s="13">
        <v>0.91969999999999996</v>
      </c>
      <c r="K26" s="12">
        <v>63220</v>
      </c>
      <c r="L26" s="13">
        <v>0.94420000000000004</v>
      </c>
    </row>
    <row r="27" spans="1:14" x14ac:dyDescent="0.25">
      <c r="A27" s="48" t="s">
        <v>16</v>
      </c>
      <c r="B27" s="49"/>
      <c r="C27" s="12">
        <v>67863</v>
      </c>
      <c r="D27" s="13">
        <v>0.94489999999999996</v>
      </c>
      <c r="E27" s="12">
        <v>64228</v>
      </c>
      <c r="F27" s="13">
        <v>0.86639999999999995</v>
      </c>
      <c r="G27" s="12">
        <v>56972</v>
      </c>
      <c r="H27" s="13">
        <v>0.92769999999999997</v>
      </c>
      <c r="I27" s="12">
        <v>61553</v>
      </c>
      <c r="J27" s="13">
        <v>0.87609999999999999</v>
      </c>
      <c r="K27" s="12">
        <v>58788</v>
      </c>
      <c r="L27" s="13">
        <v>0.87860000000000005</v>
      </c>
      <c r="M27" s="17"/>
      <c r="N27" s="17"/>
    </row>
    <row r="28" spans="1:14" x14ac:dyDescent="0.25">
      <c r="A28" s="48" t="s">
        <v>113</v>
      </c>
      <c r="B28" s="49"/>
      <c r="C28" s="32"/>
      <c r="D28" s="33"/>
      <c r="E28" s="32"/>
      <c r="F28" s="33"/>
      <c r="G28" s="32"/>
      <c r="H28" s="33"/>
      <c r="I28" s="32"/>
      <c r="J28" s="33"/>
      <c r="K28" s="12">
        <v>47959</v>
      </c>
      <c r="L28" s="13">
        <v>0.93110000000000004</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6.3512638944444442</v>
      </c>
      <c r="H30" s="59"/>
      <c r="I30" s="59">
        <v>6.3208191977777775</v>
      </c>
      <c r="J30" s="59"/>
      <c r="K30" s="59">
        <v>6.3199150988888881</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8000</v>
      </c>
      <c r="D32" s="13">
        <v>0.4975</v>
      </c>
      <c r="E32" s="12">
        <v>5983</v>
      </c>
      <c r="F32" s="13">
        <v>0.39600000000000002</v>
      </c>
      <c r="G32" s="12">
        <v>6854</v>
      </c>
      <c r="H32" s="13">
        <v>0.53100000000000003</v>
      </c>
      <c r="I32" s="12">
        <v>8157</v>
      </c>
      <c r="J32" s="13">
        <v>0.4456</v>
      </c>
      <c r="K32" s="12">
        <v>9351</v>
      </c>
      <c r="L32" s="13">
        <v>0.61129999999999995</v>
      </c>
      <c r="M32" s="16"/>
    </row>
    <row r="33" spans="1:15" x14ac:dyDescent="0.25">
      <c r="A33" s="48" t="s">
        <v>5</v>
      </c>
      <c r="B33" s="49"/>
      <c r="C33" s="32"/>
      <c r="D33" s="33"/>
      <c r="E33" s="32"/>
      <c r="F33" s="33"/>
      <c r="G33" s="14" t="s">
        <v>42</v>
      </c>
      <c r="H33" s="18">
        <v>0.90361990999999997</v>
      </c>
      <c r="I33" s="14" t="s">
        <v>42</v>
      </c>
      <c r="J33" s="18">
        <v>0.90674688400000003</v>
      </c>
      <c r="K33" s="32"/>
      <c r="L33" s="33"/>
      <c r="M33" s="17"/>
      <c r="N33" s="17"/>
    </row>
    <row r="34" spans="1:15" x14ac:dyDescent="0.25">
      <c r="A34" s="48" t="s">
        <v>114</v>
      </c>
      <c r="B34" s="49"/>
      <c r="C34" s="32"/>
      <c r="D34" s="33"/>
      <c r="E34" s="32"/>
      <c r="F34" s="34"/>
      <c r="G34" s="14" t="s">
        <v>42</v>
      </c>
      <c r="H34" s="18">
        <v>0.57352941199999996</v>
      </c>
      <c r="I34" s="14" t="s">
        <v>42</v>
      </c>
      <c r="J34" s="18">
        <v>0.45921450200000002</v>
      </c>
      <c r="K34" s="32"/>
      <c r="L34" s="33"/>
      <c r="M34" s="17"/>
      <c r="N34" s="17"/>
    </row>
    <row r="35" spans="1:15" x14ac:dyDescent="0.25">
      <c r="A35" s="48" t="s">
        <v>115</v>
      </c>
      <c r="B35" s="49"/>
      <c r="C35" s="32"/>
      <c r="D35" s="33"/>
      <c r="E35" s="32"/>
      <c r="F35" s="34"/>
      <c r="G35" s="14" t="s">
        <v>42</v>
      </c>
      <c r="H35" s="18">
        <v>0.52706552699999998</v>
      </c>
      <c r="I35" s="14" t="s">
        <v>42</v>
      </c>
      <c r="J35" s="18">
        <v>0.46330275199999998</v>
      </c>
      <c r="K35" s="32"/>
      <c r="L35" s="33"/>
      <c r="M35" s="17"/>
      <c r="N35" s="17"/>
    </row>
    <row r="36" spans="1:15" x14ac:dyDescent="0.25">
      <c r="A36" s="48" t="s">
        <v>116</v>
      </c>
      <c r="B36" s="49"/>
      <c r="C36" s="32"/>
      <c r="D36" s="33"/>
      <c r="E36" s="32"/>
      <c r="F36" s="34"/>
      <c r="G36" s="14" t="s">
        <v>42</v>
      </c>
      <c r="H36" s="18">
        <v>0.231240429</v>
      </c>
      <c r="I36" s="14" t="s">
        <v>42</v>
      </c>
      <c r="J36" s="18">
        <v>0.20140845099999999</v>
      </c>
      <c r="K36" s="32"/>
      <c r="L36" s="33"/>
      <c r="M36" s="17"/>
      <c r="N36" s="17"/>
    </row>
    <row r="37" spans="1:15" x14ac:dyDescent="0.25">
      <c r="A37" s="48" t="s">
        <v>18</v>
      </c>
      <c r="B37" s="57"/>
      <c r="C37" s="32"/>
      <c r="D37" s="33"/>
      <c r="E37" s="32"/>
      <c r="F37" s="34"/>
      <c r="G37" s="12">
        <v>55218</v>
      </c>
      <c r="H37" s="13">
        <v>0.91969999999999996</v>
      </c>
      <c r="I37" s="12">
        <v>59986</v>
      </c>
      <c r="J37" s="13">
        <v>0.91300000000000003</v>
      </c>
      <c r="K37" s="12">
        <v>59942</v>
      </c>
      <c r="L37" s="13">
        <v>0.96140000000000003</v>
      </c>
      <c r="M37" s="17"/>
      <c r="N37" s="17"/>
    </row>
    <row r="38" spans="1:15" x14ac:dyDescent="0.25">
      <c r="A38" s="48" t="s">
        <v>6</v>
      </c>
      <c r="B38" s="57"/>
      <c r="C38" s="32"/>
      <c r="D38" s="33"/>
      <c r="E38" s="12">
        <v>1875</v>
      </c>
      <c r="F38" s="13">
        <v>0.78314800000000007</v>
      </c>
      <c r="G38" s="12">
        <v>2244</v>
      </c>
      <c r="H38" s="13">
        <v>0.84468199999999993</v>
      </c>
      <c r="I38" s="12">
        <v>2022</v>
      </c>
      <c r="J38" s="13">
        <v>0.82525099999999996</v>
      </c>
      <c r="K38" s="32"/>
      <c r="L38" s="33"/>
      <c r="M38" s="17"/>
      <c r="N38" s="17"/>
      <c r="O38" s="19"/>
    </row>
    <row r="39" spans="1:15" x14ac:dyDescent="0.25">
      <c r="A39" s="48" t="s">
        <v>19</v>
      </c>
      <c r="B39" s="49"/>
      <c r="C39" s="12">
        <v>43555</v>
      </c>
      <c r="D39" s="13">
        <v>0.60650000000000004</v>
      </c>
      <c r="E39" s="12">
        <v>42405</v>
      </c>
      <c r="F39" s="13">
        <v>0.5736</v>
      </c>
      <c r="G39" s="12">
        <v>37693</v>
      </c>
      <c r="H39" s="13">
        <v>0.60909999999999997</v>
      </c>
      <c r="I39" s="12">
        <v>39833</v>
      </c>
      <c r="J39" s="13">
        <v>0.56720000000000004</v>
      </c>
      <c r="K39" s="12">
        <v>33902</v>
      </c>
      <c r="L39" s="13">
        <v>0.50970000000000004</v>
      </c>
      <c r="M39" s="17"/>
      <c r="N39" s="17"/>
      <c r="O39" s="19"/>
    </row>
    <row r="40" spans="1:15" x14ac:dyDescent="0.25">
      <c r="A40" s="48" t="s">
        <v>20</v>
      </c>
      <c r="B40" s="49"/>
      <c r="C40" s="12">
        <v>14959</v>
      </c>
      <c r="D40" s="13">
        <v>0.75609999999999999</v>
      </c>
      <c r="E40" s="12">
        <v>11867</v>
      </c>
      <c r="F40" s="13">
        <v>0.58730000000000004</v>
      </c>
      <c r="G40" s="12">
        <v>9617</v>
      </c>
      <c r="H40" s="13">
        <v>0.624</v>
      </c>
      <c r="I40" s="12">
        <v>13100</v>
      </c>
      <c r="J40" s="13">
        <v>0.68279999999999996</v>
      </c>
      <c r="K40" s="12">
        <v>11967</v>
      </c>
      <c r="L40" s="13">
        <v>0.74960000000000004</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F2EC6-CE9E-42AE-8B10-0A6D23CE7832}">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Introduction!C21&amp;" County"</f>
        <v>Adams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7.0675494310948004</v>
      </c>
      <c r="H6" s="55"/>
      <c r="I6" s="54">
        <v>7.3541952561953394</v>
      </c>
      <c r="J6" s="55"/>
      <c r="K6" s="54">
        <v>7.3132741926693994</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6.0429258610621792</v>
      </c>
      <c r="H8" s="59"/>
      <c r="I8" s="59">
        <v>6.4588501663637992</v>
      </c>
      <c r="J8" s="59"/>
      <c r="K8" s="59">
        <v>6.5464317902304172</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357387</v>
      </c>
      <c r="D10" s="13">
        <v>0.82130000000000003</v>
      </c>
      <c r="E10" s="12">
        <v>370158</v>
      </c>
      <c r="F10" s="13">
        <v>0.79010000000000002</v>
      </c>
      <c r="G10" s="12">
        <v>388959</v>
      </c>
      <c r="H10" s="13">
        <v>0.8468</v>
      </c>
      <c r="I10" s="12">
        <v>413369</v>
      </c>
      <c r="J10" s="13">
        <v>0.93030000000000002</v>
      </c>
      <c r="K10" s="12">
        <v>439332</v>
      </c>
      <c r="L10" s="13">
        <v>0.9415</v>
      </c>
    </row>
    <row r="11" spans="1:12" x14ac:dyDescent="0.25">
      <c r="A11" s="48" t="s">
        <v>112</v>
      </c>
      <c r="B11" s="49"/>
      <c r="C11" s="12">
        <v>282441</v>
      </c>
      <c r="D11" s="13">
        <v>0.65980000000000005</v>
      </c>
      <c r="E11" s="12">
        <v>268981</v>
      </c>
      <c r="F11" s="13">
        <v>0.58620000000000005</v>
      </c>
      <c r="G11" s="12">
        <v>287943</v>
      </c>
      <c r="H11" s="13">
        <v>0.63570000000000004</v>
      </c>
      <c r="I11" s="12">
        <v>327472</v>
      </c>
      <c r="J11" s="13">
        <v>0.75060000000000004</v>
      </c>
      <c r="K11" s="12">
        <v>329332</v>
      </c>
      <c r="L11" s="13">
        <v>0.71409999999999996</v>
      </c>
    </row>
    <row r="12" spans="1:12" x14ac:dyDescent="0.25">
      <c r="A12" s="50" t="s">
        <v>23</v>
      </c>
      <c r="B12" s="50"/>
      <c r="C12" s="14" t="s">
        <v>42</v>
      </c>
      <c r="D12" s="15">
        <v>1.336358956</v>
      </c>
      <c r="E12" s="14" t="s">
        <v>42</v>
      </c>
      <c r="F12" s="15">
        <v>2.1417043708999999</v>
      </c>
      <c r="G12" s="14" t="s">
        <v>42</v>
      </c>
      <c r="H12" s="15">
        <v>2.1915898541000001</v>
      </c>
      <c r="I12" s="14" t="s">
        <v>42</v>
      </c>
      <c r="J12" s="15">
        <v>2.1678671633</v>
      </c>
      <c r="K12" s="14" t="s">
        <v>42</v>
      </c>
      <c r="L12" s="15">
        <v>2.2111083909000002</v>
      </c>
    </row>
    <row r="13" spans="1:12" x14ac:dyDescent="0.25">
      <c r="A13" s="50" t="s">
        <v>24</v>
      </c>
      <c r="B13" s="50"/>
      <c r="C13" s="14" t="s">
        <v>42</v>
      </c>
      <c r="D13" s="15">
        <v>0.45699321810000004</v>
      </c>
      <c r="E13" s="14" t="s">
        <v>42</v>
      </c>
      <c r="F13" s="15">
        <v>0.48003718649999999</v>
      </c>
      <c r="G13" s="14" t="s">
        <v>42</v>
      </c>
      <c r="H13" s="15">
        <v>0.52384342859999999</v>
      </c>
      <c r="I13" s="14" t="s">
        <v>42</v>
      </c>
      <c r="J13" s="15">
        <v>0.57837137179999998</v>
      </c>
      <c r="K13" s="14" t="s">
        <v>42</v>
      </c>
      <c r="L13" s="15">
        <v>0.63729661879999999</v>
      </c>
    </row>
    <row r="14" spans="1:12" x14ac:dyDescent="0.25">
      <c r="A14" s="50" t="s">
        <v>25</v>
      </c>
      <c r="B14" s="50"/>
      <c r="C14" s="14" t="s">
        <v>42</v>
      </c>
      <c r="D14" s="15">
        <v>0.3508230765</v>
      </c>
      <c r="E14" s="14" t="s">
        <v>42</v>
      </c>
      <c r="F14" s="15">
        <v>0.4365949073</v>
      </c>
      <c r="G14" s="14" t="s">
        <v>42</v>
      </c>
      <c r="H14" s="15">
        <v>0.41266033349999998</v>
      </c>
      <c r="I14" s="14" t="s">
        <v>42</v>
      </c>
      <c r="J14" s="15">
        <v>0.41429438689999998</v>
      </c>
      <c r="K14" s="14" t="s">
        <v>42</v>
      </c>
      <c r="L14" s="15">
        <v>0.43134100419999999</v>
      </c>
    </row>
    <row r="15" spans="1:12" x14ac:dyDescent="0.25">
      <c r="A15" s="50" t="s">
        <v>26</v>
      </c>
      <c r="B15" s="50"/>
      <c r="C15" s="14" t="s">
        <v>42</v>
      </c>
      <c r="D15" s="15">
        <v>0.1084781881</v>
      </c>
      <c r="E15" s="14" t="s">
        <v>42</v>
      </c>
      <c r="F15" s="15">
        <v>0.1498758637</v>
      </c>
      <c r="G15" s="14" t="s">
        <v>42</v>
      </c>
      <c r="H15" s="15">
        <v>0.15822209679999999</v>
      </c>
      <c r="I15" s="14" t="s">
        <v>42</v>
      </c>
      <c r="J15" s="15">
        <v>0.20509623120000001</v>
      </c>
      <c r="K15" s="14" t="s">
        <v>42</v>
      </c>
      <c r="L15" s="15">
        <v>0.2117845471</v>
      </c>
    </row>
    <row r="16" spans="1:12" x14ac:dyDescent="0.25">
      <c r="A16" s="50" t="s">
        <v>44</v>
      </c>
      <c r="B16" s="50"/>
      <c r="C16" s="12">
        <v>400979.91800000001</v>
      </c>
      <c r="D16" s="13">
        <v>0.91900000000000004</v>
      </c>
      <c r="E16" s="12">
        <v>419673.89199999999</v>
      </c>
      <c r="F16" s="13">
        <v>0.92900000000000005</v>
      </c>
      <c r="G16" s="12">
        <v>428778.71599999996</v>
      </c>
      <c r="H16" s="13">
        <v>0.93199999999999994</v>
      </c>
      <c r="I16" s="12">
        <v>450989.44</v>
      </c>
      <c r="J16" s="13">
        <v>0.94</v>
      </c>
      <c r="K16" s="12">
        <v>468807.96599999996</v>
      </c>
      <c r="L16" s="13">
        <v>0.94199999999999995</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8.614374999999999</v>
      </c>
      <c r="H18" s="59"/>
      <c r="I18" s="59">
        <v>8.7793749999999999</v>
      </c>
      <c r="J18" s="59"/>
      <c r="K18" s="59">
        <v>8.7157777777777774</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342922</v>
      </c>
      <c r="D20" s="13">
        <v>0.79120000000000001</v>
      </c>
      <c r="E20" s="12">
        <v>394023</v>
      </c>
      <c r="F20" s="13">
        <v>0.85009999999999997</v>
      </c>
      <c r="G20" s="12">
        <v>396492</v>
      </c>
      <c r="H20" s="13">
        <v>0.8659</v>
      </c>
      <c r="I20" s="12">
        <v>364124</v>
      </c>
      <c r="J20" s="13">
        <v>0.82440000000000002</v>
      </c>
      <c r="K20" s="12">
        <v>387257</v>
      </c>
      <c r="L20" s="13">
        <v>0.83520000000000005</v>
      </c>
      <c r="M20" s="16"/>
    </row>
    <row r="21" spans="1:14" x14ac:dyDescent="0.25">
      <c r="A21" s="48" t="s">
        <v>10</v>
      </c>
      <c r="B21" s="49"/>
      <c r="C21" s="12">
        <v>326855</v>
      </c>
      <c r="D21" s="13">
        <v>0.75670000000000004</v>
      </c>
      <c r="E21" s="12">
        <v>363495</v>
      </c>
      <c r="F21" s="13">
        <v>0.77969999999999995</v>
      </c>
      <c r="G21" s="12">
        <v>346888</v>
      </c>
      <c r="H21" s="13">
        <v>0.76259999999999994</v>
      </c>
      <c r="I21" s="12">
        <v>363850</v>
      </c>
      <c r="J21" s="13">
        <v>0.82789999999999997</v>
      </c>
      <c r="K21" s="12">
        <v>392425</v>
      </c>
      <c r="L21" s="13">
        <v>0.84199999999999997</v>
      </c>
    </row>
    <row r="22" spans="1:14" x14ac:dyDescent="0.25">
      <c r="A22" s="48" t="s">
        <v>11</v>
      </c>
      <c r="B22" s="49"/>
      <c r="C22" s="12">
        <v>376383</v>
      </c>
      <c r="D22" s="13">
        <v>0.87209999999999999</v>
      </c>
      <c r="E22" s="12">
        <v>406427</v>
      </c>
      <c r="F22" s="13">
        <v>0.86839999999999995</v>
      </c>
      <c r="G22" s="12">
        <v>380975</v>
      </c>
      <c r="H22" s="13">
        <v>0.83679999999999999</v>
      </c>
      <c r="I22" s="12">
        <v>391801</v>
      </c>
      <c r="J22" s="13">
        <v>0.89039999999999997</v>
      </c>
      <c r="K22" s="12">
        <v>404327</v>
      </c>
      <c r="L22" s="13">
        <v>0.87509999999999999</v>
      </c>
    </row>
    <row r="23" spans="1:14" x14ac:dyDescent="0.25">
      <c r="A23" s="48" t="s">
        <v>12</v>
      </c>
      <c r="B23" s="49"/>
      <c r="C23" s="12">
        <v>372153</v>
      </c>
      <c r="D23" s="13">
        <v>0.86499999999999999</v>
      </c>
      <c r="E23" s="12">
        <v>419266</v>
      </c>
      <c r="F23" s="13">
        <v>0.89490000000000003</v>
      </c>
      <c r="G23" s="12">
        <v>409219</v>
      </c>
      <c r="H23" s="13">
        <v>0.89710000000000001</v>
      </c>
      <c r="I23" s="12">
        <v>394878</v>
      </c>
      <c r="J23" s="13">
        <v>0.89019999999999999</v>
      </c>
      <c r="K23" s="12">
        <v>412778</v>
      </c>
      <c r="L23" s="13">
        <v>0.88680000000000003</v>
      </c>
    </row>
    <row r="24" spans="1:14" x14ac:dyDescent="0.25">
      <c r="A24" s="48" t="s">
        <v>13</v>
      </c>
      <c r="B24" s="49"/>
      <c r="C24" s="12">
        <v>373267</v>
      </c>
      <c r="D24" s="13">
        <v>0.86109999999999998</v>
      </c>
      <c r="E24" s="12">
        <v>416051</v>
      </c>
      <c r="F24" s="13">
        <v>0.88890000000000002</v>
      </c>
      <c r="G24" s="12">
        <v>389896</v>
      </c>
      <c r="H24" s="13">
        <v>0.8548</v>
      </c>
      <c r="I24" s="12">
        <v>395675</v>
      </c>
      <c r="J24" s="13">
        <v>0.89139999999999997</v>
      </c>
      <c r="K24" s="12">
        <v>408332</v>
      </c>
      <c r="L24" s="13">
        <v>0.87680000000000002</v>
      </c>
    </row>
    <row r="25" spans="1:14" x14ac:dyDescent="0.25">
      <c r="A25" s="48" t="s">
        <v>14</v>
      </c>
      <c r="B25" s="49"/>
      <c r="C25" s="12">
        <v>400435</v>
      </c>
      <c r="D25" s="13">
        <v>0.93540000000000001</v>
      </c>
      <c r="E25" s="12">
        <v>424228</v>
      </c>
      <c r="F25" s="13">
        <v>0.9153</v>
      </c>
      <c r="G25" s="12">
        <v>409149</v>
      </c>
      <c r="H25" s="13">
        <v>0.89410000000000001</v>
      </c>
      <c r="I25" s="12">
        <v>400527</v>
      </c>
      <c r="J25" s="13">
        <v>0.90539999999999998</v>
      </c>
      <c r="K25" s="12">
        <v>380536</v>
      </c>
      <c r="L25" s="13">
        <v>0.86850000000000005</v>
      </c>
      <c r="M25" s="17"/>
      <c r="N25" s="17"/>
    </row>
    <row r="26" spans="1:14" x14ac:dyDescent="0.25">
      <c r="A26" s="48" t="s">
        <v>15</v>
      </c>
      <c r="B26" s="49"/>
      <c r="C26" s="32"/>
      <c r="D26" s="33"/>
      <c r="E26" s="32"/>
      <c r="F26" s="33"/>
      <c r="G26" s="12">
        <v>431974</v>
      </c>
      <c r="H26" s="13">
        <v>0.94620000000000004</v>
      </c>
      <c r="I26" s="12">
        <v>425164</v>
      </c>
      <c r="J26" s="13">
        <v>0.95689999999999997</v>
      </c>
      <c r="K26" s="12">
        <v>434475</v>
      </c>
      <c r="L26" s="13">
        <v>0.93110000000000004</v>
      </c>
    </row>
    <row r="27" spans="1:14" x14ac:dyDescent="0.25">
      <c r="A27" s="48" t="s">
        <v>16</v>
      </c>
      <c r="B27" s="49"/>
      <c r="C27" s="12">
        <v>366004</v>
      </c>
      <c r="D27" s="13">
        <v>0.85070000000000001</v>
      </c>
      <c r="E27" s="12">
        <v>383287</v>
      </c>
      <c r="F27" s="13">
        <v>0.81810000000000005</v>
      </c>
      <c r="G27" s="12">
        <v>382664</v>
      </c>
      <c r="H27" s="13">
        <v>0.83399999999999996</v>
      </c>
      <c r="I27" s="12">
        <v>370335</v>
      </c>
      <c r="J27" s="13">
        <v>0.83689999999999998</v>
      </c>
      <c r="K27" s="12">
        <v>384421</v>
      </c>
      <c r="L27" s="13">
        <v>0.83430000000000004</v>
      </c>
      <c r="M27" s="17"/>
      <c r="N27" s="17"/>
    </row>
    <row r="28" spans="1:14" x14ac:dyDescent="0.25">
      <c r="A28" s="48" t="s">
        <v>113</v>
      </c>
      <c r="B28" s="49"/>
      <c r="C28" s="32"/>
      <c r="D28" s="33"/>
      <c r="E28" s="32"/>
      <c r="F28" s="33"/>
      <c r="G28" s="32"/>
      <c r="H28" s="33"/>
      <c r="I28" s="32"/>
      <c r="J28" s="33"/>
      <c r="K28" s="12">
        <v>293093</v>
      </c>
      <c r="L28" s="13">
        <v>0.89439999999999997</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6.545347432222222</v>
      </c>
      <c r="H30" s="59"/>
      <c r="I30" s="59">
        <v>6.824360602222221</v>
      </c>
      <c r="J30" s="59"/>
      <c r="K30" s="59">
        <v>6.67761301</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43013</v>
      </c>
      <c r="D32" s="13">
        <v>0.55569999999999997</v>
      </c>
      <c r="E32" s="12">
        <v>56246</v>
      </c>
      <c r="F32" s="13">
        <v>0.49669999999999997</v>
      </c>
      <c r="G32" s="12">
        <v>58990</v>
      </c>
      <c r="H32" s="13">
        <v>0.60370000000000001</v>
      </c>
      <c r="I32" s="12">
        <v>47683</v>
      </c>
      <c r="J32" s="13">
        <v>0.49659999999999999</v>
      </c>
      <c r="K32" s="12">
        <v>62616</v>
      </c>
      <c r="L32" s="13">
        <v>0.62629999999999997</v>
      </c>
      <c r="M32" s="16"/>
    </row>
    <row r="33" spans="1:15" x14ac:dyDescent="0.25">
      <c r="A33" s="48" t="s">
        <v>5</v>
      </c>
      <c r="B33" s="49"/>
      <c r="C33" s="32"/>
      <c r="D33" s="33"/>
      <c r="E33" s="32"/>
      <c r="F33" s="33"/>
      <c r="G33" s="14" t="s">
        <v>42</v>
      </c>
      <c r="H33" s="18">
        <v>0.91196762799999997</v>
      </c>
      <c r="I33" s="14" t="s">
        <v>42</v>
      </c>
      <c r="J33" s="18">
        <v>0.89200607700000001</v>
      </c>
      <c r="K33" s="32"/>
      <c r="L33" s="33"/>
      <c r="M33" s="17"/>
      <c r="N33" s="17"/>
    </row>
    <row r="34" spans="1:15" x14ac:dyDescent="0.25">
      <c r="A34" s="48" t="s">
        <v>114</v>
      </c>
      <c r="B34" s="49"/>
      <c r="C34" s="32"/>
      <c r="D34" s="33"/>
      <c r="E34" s="32"/>
      <c r="F34" s="34"/>
      <c r="G34" s="14" t="s">
        <v>42</v>
      </c>
      <c r="H34" s="18">
        <v>0.62139540599999998</v>
      </c>
      <c r="I34" s="14" t="s">
        <v>42</v>
      </c>
      <c r="J34" s="18">
        <v>0.56563880600000005</v>
      </c>
      <c r="K34" s="32"/>
      <c r="L34" s="33"/>
      <c r="M34" s="17"/>
      <c r="N34" s="17"/>
    </row>
    <row r="35" spans="1:15" x14ac:dyDescent="0.25">
      <c r="A35" s="48" t="s">
        <v>115</v>
      </c>
      <c r="B35" s="49"/>
      <c r="C35" s="32"/>
      <c r="D35" s="33"/>
      <c r="E35" s="32"/>
      <c r="F35" s="34"/>
      <c r="G35" s="14" t="s">
        <v>42</v>
      </c>
      <c r="H35" s="18">
        <v>0.58454461300000005</v>
      </c>
      <c r="I35" s="14" t="s">
        <v>42</v>
      </c>
      <c r="J35" s="18">
        <v>0.57654331999999997</v>
      </c>
      <c r="K35" s="32"/>
      <c r="L35" s="33"/>
      <c r="M35" s="17"/>
      <c r="N35" s="17"/>
    </row>
    <row r="36" spans="1:15" x14ac:dyDescent="0.25">
      <c r="A36" s="48" t="s">
        <v>116</v>
      </c>
      <c r="B36" s="49"/>
      <c r="C36" s="32"/>
      <c r="D36" s="33"/>
      <c r="E36" s="32"/>
      <c r="F36" s="34"/>
      <c r="G36" s="14" t="s">
        <v>42</v>
      </c>
      <c r="H36" s="18">
        <v>0.36231189499999999</v>
      </c>
      <c r="I36" s="14" t="s">
        <v>42</v>
      </c>
      <c r="J36" s="18">
        <v>0.33521250600000002</v>
      </c>
      <c r="K36" s="32"/>
      <c r="L36" s="33"/>
      <c r="M36" s="17"/>
      <c r="N36" s="17"/>
    </row>
    <row r="37" spans="1:15" x14ac:dyDescent="0.25">
      <c r="A37" s="48" t="s">
        <v>18</v>
      </c>
      <c r="B37" s="57"/>
      <c r="C37" s="32"/>
      <c r="D37" s="33"/>
      <c r="E37" s="32"/>
      <c r="F37" s="34"/>
      <c r="G37" s="12">
        <v>366915</v>
      </c>
      <c r="H37" s="13">
        <v>0.87549999999999994</v>
      </c>
      <c r="I37" s="12">
        <v>373777</v>
      </c>
      <c r="J37" s="13">
        <v>0.91910000000000003</v>
      </c>
      <c r="K37" s="12">
        <v>414550</v>
      </c>
      <c r="L37" s="13">
        <v>0.94020000000000004</v>
      </c>
      <c r="M37" s="17"/>
      <c r="N37" s="17"/>
    </row>
    <row r="38" spans="1:15" x14ac:dyDescent="0.25">
      <c r="A38" s="48" t="s">
        <v>6</v>
      </c>
      <c r="B38" s="57"/>
      <c r="C38" s="32"/>
      <c r="D38" s="33"/>
      <c r="E38" s="12">
        <v>14584</v>
      </c>
      <c r="F38" s="13">
        <v>0.76928600000000003</v>
      </c>
      <c r="G38" s="12">
        <v>16217</v>
      </c>
      <c r="H38" s="13">
        <v>0.8270050000000001</v>
      </c>
      <c r="I38" s="12">
        <v>17370</v>
      </c>
      <c r="J38" s="13">
        <v>0.83945099999999995</v>
      </c>
      <c r="K38" s="32"/>
      <c r="L38" s="33"/>
      <c r="M38" s="17"/>
      <c r="N38" s="17"/>
      <c r="O38" s="19"/>
    </row>
    <row r="39" spans="1:15" x14ac:dyDescent="0.25">
      <c r="A39" s="48" t="s">
        <v>19</v>
      </c>
      <c r="B39" s="49"/>
      <c r="C39" s="12">
        <v>266389</v>
      </c>
      <c r="D39" s="13">
        <v>0.61219999999999997</v>
      </c>
      <c r="E39" s="12">
        <v>272291</v>
      </c>
      <c r="F39" s="13">
        <v>0.58730000000000004</v>
      </c>
      <c r="G39" s="12">
        <v>279005</v>
      </c>
      <c r="H39" s="13">
        <v>0.61560000000000004</v>
      </c>
      <c r="I39" s="12">
        <v>284675</v>
      </c>
      <c r="J39" s="13">
        <v>0.64610000000000001</v>
      </c>
      <c r="K39" s="12">
        <v>260749</v>
      </c>
      <c r="L39" s="13">
        <v>0.56479999999999997</v>
      </c>
      <c r="M39" s="17"/>
      <c r="N39" s="17"/>
      <c r="O39" s="19"/>
    </row>
    <row r="40" spans="1:15" x14ac:dyDescent="0.25">
      <c r="A40" s="48" t="s">
        <v>20</v>
      </c>
      <c r="B40" s="49"/>
      <c r="C40" s="12">
        <v>88810</v>
      </c>
      <c r="D40" s="13">
        <v>0.70009999999999994</v>
      </c>
      <c r="E40" s="12">
        <v>92814</v>
      </c>
      <c r="F40" s="13">
        <v>0.70069999999999999</v>
      </c>
      <c r="G40" s="12">
        <v>96243</v>
      </c>
      <c r="H40" s="13">
        <v>0.71840000000000004</v>
      </c>
      <c r="I40" s="12">
        <v>95816</v>
      </c>
      <c r="J40" s="13">
        <v>0.77290000000000003</v>
      </c>
      <c r="K40" s="12">
        <v>90934</v>
      </c>
      <c r="L40" s="13">
        <v>0.66969999999999996</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A40:B40"/>
    <mergeCell ref="D42:J42"/>
    <mergeCell ref="A43:E43"/>
    <mergeCell ref="A34:B34"/>
    <mergeCell ref="A35:B35"/>
    <mergeCell ref="A36:B36"/>
    <mergeCell ref="A37:B37"/>
    <mergeCell ref="A38:B38"/>
    <mergeCell ref="A39:B39"/>
    <mergeCell ref="G30:H30"/>
    <mergeCell ref="I30:J30"/>
    <mergeCell ref="K30:L30"/>
    <mergeCell ref="A31:B31"/>
    <mergeCell ref="A32:B32"/>
    <mergeCell ref="C30:D30"/>
    <mergeCell ref="E30:F30"/>
    <mergeCell ref="A33:B33"/>
    <mergeCell ref="A25:B25"/>
    <mergeCell ref="A26:B26"/>
    <mergeCell ref="A27:B27"/>
    <mergeCell ref="A28:B28"/>
    <mergeCell ref="A9:B9"/>
    <mergeCell ref="A24:B24"/>
    <mergeCell ref="A16:B16"/>
    <mergeCell ref="C18:D18"/>
    <mergeCell ref="E18:F18"/>
    <mergeCell ref="A19:B19"/>
    <mergeCell ref="A20:B20"/>
    <mergeCell ref="A21:B21"/>
    <mergeCell ref="A22:B22"/>
    <mergeCell ref="A23:B23"/>
    <mergeCell ref="I18:J18"/>
    <mergeCell ref="K18:L18"/>
    <mergeCell ref="A10:B10"/>
    <mergeCell ref="A11:B11"/>
    <mergeCell ref="A12:B12"/>
    <mergeCell ref="A13:B13"/>
    <mergeCell ref="A14:B14"/>
    <mergeCell ref="A15:B15"/>
    <mergeCell ref="G18:H18"/>
    <mergeCell ref="C8:D8"/>
    <mergeCell ref="E8:F8"/>
    <mergeCell ref="G8:H8"/>
    <mergeCell ref="I8:J8"/>
    <mergeCell ref="K8:L8"/>
    <mergeCell ref="I6:J6"/>
    <mergeCell ref="K6:L6"/>
    <mergeCell ref="A1:L1"/>
    <mergeCell ref="A2:L2"/>
    <mergeCell ref="C4:D4"/>
    <mergeCell ref="E4:F4"/>
    <mergeCell ref="G4:H4"/>
    <mergeCell ref="I4:J4"/>
    <mergeCell ref="K4:L4"/>
    <mergeCell ref="A6:B6"/>
    <mergeCell ref="C6:D6"/>
    <mergeCell ref="E6:F6"/>
    <mergeCell ref="G6:H6"/>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8C6F9-5264-4DE6-9113-0F3A0649166D}">
  <dimension ref="A1:O47"/>
  <sheetViews>
    <sheetView showGridLines="0" zoomScaleNormal="100" workbookViewId="0">
      <pane ySplit="5" topLeftCell="A6" activePane="bottomLeft" state="frozen"/>
      <selection activeCell="E20" sqref="E20"/>
      <selection pane="bottomLeft" activeCell="E20" sqref="E20"/>
    </sheetView>
  </sheetViews>
  <sheetFormatPr defaultColWidth="9.140625" defaultRowHeight="15" x14ac:dyDescent="0.25"/>
  <cols>
    <col min="1" max="1" width="36.7109375" style="6" customWidth="1"/>
    <col min="2" max="2" width="44.28515625" style="6" customWidth="1"/>
    <col min="3" max="12" width="13.5703125" style="6" customWidth="1"/>
    <col min="13" max="13" width="1.85546875" style="6" customWidth="1"/>
    <col min="14" max="14" width="17.42578125" style="6" customWidth="1"/>
    <col min="15" max="16384" width="9.140625" style="6"/>
  </cols>
  <sheetData>
    <row r="1" spans="1:12" ht="26.25" x14ac:dyDescent="0.25">
      <c r="A1" s="56" t="s">
        <v>41</v>
      </c>
      <c r="B1" s="56"/>
      <c r="C1" s="56"/>
      <c r="D1" s="56"/>
      <c r="E1" s="56"/>
      <c r="F1" s="56"/>
      <c r="G1" s="56"/>
      <c r="H1" s="56"/>
      <c r="I1" s="56"/>
      <c r="J1" s="56"/>
      <c r="K1" s="56"/>
      <c r="L1" s="56"/>
    </row>
    <row r="2" spans="1:12" ht="23.25" x14ac:dyDescent="0.25">
      <c r="A2" s="46" t="str">
        <f>Introduction!C22&amp;" County"</f>
        <v>Alamosa County</v>
      </c>
      <c r="B2" s="46"/>
      <c r="C2" s="46"/>
      <c r="D2" s="46"/>
      <c r="E2" s="46"/>
      <c r="F2" s="46"/>
      <c r="G2" s="46"/>
      <c r="H2" s="46"/>
      <c r="I2" s="46"/>
      <c r="J2" s="46"/>
      <c r="K2" s="46"/>
      <c r="L2" s="46"/>
    </row>
    <row r="3" spans="1:12" s="9" customFormat="1" ht="6" customHeight="1" x14ac:dyDescent="0.25">
      <c r="A3" s="7"/>
      <c r="B3" s="8"/>
      <c r="C3" s="8"/>
      <c r="D3" s="8"/>
      <c r="E3" s="8"/>
      <c r="F3" s="8"/>
      <c r="G3" s="8"/>
      <c r="H3" s="8"/>
      <c r="I3" s="8"/>
      <c r="J3" s="8"/>
      <c r="K3" s="8"/>
      <c r="L3" s="8"/>
    </row>
    <row r="4" spans="1:12" ht="23.25" x14ac:dyDescent="0.25">
      <c r="A4" s="1"/>
      <c r="B4" s="2"/>
      <c r="C4" s="47">
        <v>2009</v>
      </c>
      <c r="D4" s="47"/>
      <c r="E4" s="47">
        <v>2011</v>
      </c>
      <c r="F4" s="47"/>
      <c r="G4" s="47">
        <v>2013</v>
      </c>
      <c r="H4" s="47"/>
      <c r="I4" s="47">
        <v>2015</v>
      </c>
      <c r="J4" s="47"/>
      <c r="K4" s="47">
        <v>2017</v>
      </c>
      <c r="L4" s="47"/>
    </row>
    <row r="5" spans="1:12" s="9" customFormat="1" ht="6" customHeight="1" x14ac:dyDescent="0.25">
      <c r="A5" s="7"/>
      <c r="B5" s="8"/>
      <c r="C5" s="8"/>
      <c r="D5" s="8"/>
      <c r="E5" s="8"/>
      <c r="F5" s="8"/>
      <c r="G5" s="8"/>
      <c r="H5" s="8"/>
      <c r="I5" s="8"/>
      <c r="J5" s="8"/>
      <c r="K5" s="8"/>
      <c r="L5" s="8"/>
    </row>
    <row r="6" spans="1:12" s="9" customFormat="1" ht="20.45" customHeight="1" x14ac:dyDescent="0.25">
      <c r="A6" s="60" t="s">
        <v>7</v>
      </c>
      <c r="B6" s="60"/>
      <c r="C6" s="58"/>
      <c r="D6" s="58"/>
      <c r="E6" s="58"/>
      <c r="F6" s="58"/>
      <c r="G6" s="54">
        <v>7.5044596288917811</v>
      </c>
      <c r="H6" s="55"/>
      <c r="I6" s="54">
        <v>7.5353499357766474</v>
      </c>
      <c r="J6" s="55"/>
      <c r="K6" s="54">
        <v>7.4723471998538189</v>
      </c>
      <c r="L6" s="55"/>
    </row>
    <row r="7" spans="1:12" s="9" customFormat="1" ht="6" customHeight="1" x14ac:dyDescent="0.25">
      <c r="A7" s="10"/>
      <c r="B7" s="11"/>
      <c r="C7" s="11"/>
      <c r="D7" s="11"/>
      <c r="E7" s="11"/>
      <c r="F7" s="11"/>
      <c r="G7" s="11"/>
      <c r="H7" s="11"/>
      <c r="I7" s="11"/>
      <c r="J7" s="11"/>
      <c r="K7" s="11"/>
      <c r="L7" s="11"/>
    </row>
    <row r="8" spans="1:12" ht="18.75" x14ac:dyDescent="0.25">
      <c r="A8" s="28" t="s">
        <v>0</v>
      </c>
      <c r="B8" s="29" t="s">
        <v>8</v>
      </c>
      <c r="C8" s="51"/>
      <c r="D8" s="51"/>
      <c r="E8" s="51"/>
      <c r="F8" s="51"/>
      <c r="G8" s="59">
        <v>7.4054430177864532</v>
      </c>
      <c r="H8" s="59"/>
      <c r="I8" s="59">
        <v>7.508620045107719</v>
      </c>
      <c r="J8" s="59"/>
      <c r="K8" s="59">
        <v>7.5270030528947878</v>
      </c>
      <c r="L8" s="59"/>
    </row>
    <row r="9" spans="1:12" x14ac:dyDescent="0.25">
      <c r="A9" s="52" t="s">
        <v>21</v>
      </c>
      <c r="B9" s="52"/>
      <c r="C9" s="30" t="s">
        <v>1</v>
      </c>
      <c r="D9" s="30" t="s">
        <v>2</v>
      </c>
      <c r="E9" s="30" t="s">
        <v>1</v>
      </c>
      <c r="F9" s="30" t="s">
        <v>2</v>
      </c>
      <c r="G9" s="30" t="s">
        <v>1</v>
      </c>
      <c r="H9" s="30" t="s">
        <v>2</v>
      </c>
      <c r="I9" s="30" t="s">
        <v>1</v>
      </c>
      <c r="J9" s="30" t="s">
        <v>2</v>
      </c>
      <c r="K9" s="30" t="s">
        <v>1</v>
      </c>
      <c r="L9" s="30" t="s">
        <v>2</v>
      </c>
    </row>
    <row r="10" spans="1:12" x14ac:dyDescent="0.25">
      <c r="A10" s="48" t="s">
        <v>111</v>
      </c>
      <c r="B10" s="49"/>
      <c r="C10" s="12">
        <v>38276</v>
      </c>
      <c r="D10" s="13">
        <v>0.80279999999999996</v>
      </c>
      <c r="E10" s="12">
        <v>39666</v>
      </c>
      <c r="F10" s="13">
        <v>0.76429999999999998</v>
      </c>
      <c r="G10" s="12">
        <v>36040</v>
      </c>
      <c r="H10" s="13">
        <v>0.83250000000000002</v>
      </c>
      <c r="I10" s="12">
        <v>43766</v>
      </c>
      <c r="J10" s="13">
        <v>0.9153</v>
      </c>
      <c r="K10" s="12">
        <v>44317</v>
      </c>
      <c r="L10" s="13">
        <v>0.93769999999999998</v>
      </c>
    </row>
    <row r="11" spans="1:12" x14ac:dyDescent="0.25">
      <c r="A11" s="48" t="s">
        <v>112</v>
      </c>
      <c r="B11" s="49"/>
      <c r="C11" s="12">
        <v>22745</v>
      </c>
      <c r="D11" s="13">
        <v>0.48020000000000002</v>
      </c>
      <c r="E11" s="12">
        <v>21585</v>
      </c>
      <c r="F11" s="13">
        <v>0.43090000000000001</v>
      </c>
      <c r="G11" s="12">
        <v>21338</v>
      </c>
      <c r="H11" s="13">
        <v>0.50690000000000002</v>
      </c>
      <c r="I11" s="12">
        <v>29479</v>
      </c>
      <c r="J11" s="13">
        <v>0.62980000000000003</v>
      </c>
      <c r="K11" s="12">
        <v>24006</v>
      </c>
      <c r="L11" s="13">
        <v>0.51090000000000002</v>
      </c>
    </row>
    <row r="12" spans="1:12" x14ac:dyDescent="0.25">
      <c r="A12" s="50" t="s">
        <v>23</v>
      </c>
      <c r="B12" s="50"/>
      <c r="C12" s="14" t="s">
        <v>42</v>
      </c>
      <c r="D12" s="15">
        <v>2.4072588112000002</v>
      </c>
      <c r="E12" s="14" t="s">
        <v>42</v>
      </c>
      <c r="F12" s="15">
        <v>2.1839359378999998</v>
      </c>
      <c r="G12" s="14" t="s">
        <v>42</v>
      </c>
      <c r="H12" s="15">
        <v>2.9290788981999998</v>
      </c>
      <c r="I12" s="14" t="s">
        <v>42</v>
      </c>
      <c r="J12" s="15">
        <v>2.8396814618000001</v>
      </c>
      <c r="K12" s="14" t="s">
        <v>42</v>
      </c>
      <c r="L12" s="15">
        <v>2.6365810288999998</v>
      </c>
    </row>
    <row r="13" spans="1:12" x14ac:dyDescent="0.25">
      <c r="A13" s="50" t="s">
        <v>24</v>
      </c>
      <c r="B13" s="50"/>
      <c r="C13" s="14" t="s">
        <v>42</v>
      </c>
      <c r="D13" s="15">
        <v>0.98759335839999995</v>
      </c>
      <c r="E13" s="14" t="s">
        <v>42</v>
      </c>
      <c r="F13" s="15">
        <v>0.9706381946</v>
      </c>
      <c r="G13" s="14" t="s">
        <v>42</v>
      </c>
      <c r="H13" s="15">
        <v>1.1217748971999999</v>
      </c>
      <c r="I13" s="14" t="s">
        <v>42</v>
      </c>
      <c r="J13" s="15">
        <v>1.1729119081000001</v>
      </c>
      <c r="K13" s="14" t="s">
        <v>42</v>
      </c>
      <c r="L13" s="15">
        <v>1.3489484333999999</v>
      </c>
    </row>
    <row r="14" spans="1:12" x14ac:dyDescent="0.25">
      <c r="A14" s="50" t="s">
        <v>25</v>
      </c>
      <c r="B14" s="50"/>
      <c r="C14" s="14" t="s">
        <v>42</v>
      </c>
      <c r="D14" s="15">
        <v>0.6789704339</v>
      </c>
      <c r="E14" s="14" t="s">
        <v>42</v>
      </c>
      <c r="F14" s="15">
        <v>0.78864353310000002</v>
      </c>
      <c r="G14" s="14" t="s">
        <v>42</v>
      </c>
      <c r="H14" s="15">
        <v>0.7478499314</v>
      </c>
      <c r="I14" s="14" t="s">
        <v>42</v>
      </c>
      <c r="J14" s="15">
        <v>0.61732205689999997</v>
      </c>
      <c r="K14" s="14" t="s">
        <v>42</v>
      </c>
      <c r="L14" s="15">
        <v>0.85842173030000002</v>
      </c>
    </row>
    <row r="15" spans="1:12" x14ac:dyDescent="0.25">
      <c r="A15" s="50" t="s">
        <v>26</v>
      </c>
      <c r="B15" s="50"/>
      <c r="C15" s="14" t="s">
        <v>42</v>
      </c>
      <c r="D15" s="15">
        <v>0.24689833959999999</v>
      </c>
      <c r="E15" s="14" t="s">
        <v>42</v>
      </c>
      <c r="F15" s="15">
        <v>0.24265954870000001</v>
      </c>
      <c r="G15" s="14" t="s">
        <v>42</v>
      </c>
      <c r="H15" s="15">
        <v>0.24928331049999999</v>
      </c>
      <c r="I15" s="14" t="s">
        <v>42</v>
      </c>
      <c r="J15" s="15">
        <v>0.18519661709999999</v>
      </c>
      <c r="K15" s="14" t="s">
        <v>42</v>
      </c>
      <c r="L15" s="15">
        <v>0.1839475136</v>
      </c>
    </row>
    <row r="16" spans="1:12" x14ac:dyDescent="0.25">
      <c r="A16" s="50" t="s">
        <v>44</v>
      </c>
      <c r="B16" s="50"/>
      <c r="C16" s="12">
        <v>14612.455</v>
      </c>
      <c r="D16" s="13">
        <v>0.95499999999999996</v>
      </c>
      <c r="E16" s="12">
        <v>14988.168</v>
      </c>
      <c r="F16" s="13">
        <v>0.95599999999999996</v>
      </c>
      <c r="G16" s="12">
        <v>14964.444</v>
      </c>
      <c r="H16" s="13">
        <v>0.95399999999999996</v>
      </c>
      <c r="I16" s="12">
        <v>14893.359999999999</v>
      </c>
      <c r="J16" s="13">
        <v>0.94</v>
      </c>
      <c r="K16" s="12">
        <v>15323.5</v>
      </c>
      <c r="L16" s="13">
        <v>0.95</v>
      </c>
    </row>
    <row r="17" spans="1:14" s="9" customFormat="1" ht="6" customHeight="1" x14ac:dyDescent="0.25">
      <c r="A17" s="7"/>
      <c r="B17" s="8"/>
      <c r="C17" s="8"/>
      <c r="D17" s="8"/>
      <c r="E17" s="8"/>
      <c r="F17" s="8"/>
      <c r="G17" s="8"/>
      <c r="H17" s="8"/>
      <c r="I17" s="8"/>
      <c r="J17" s="8"/>
      <c r="K17" s="8"/>
      <c r="L17" s="8"/>
    </row>
    <row r="18" spans="1:14" ht="18.75" x14ac:dyDescent="0.25">
      <c r="A18" s="28" t="s">
        <v>4</v>
      </c>
      <c r="B18" s="31" t="s">
        <v>8</v>
      </c>
      <c r="C18" s="51"/>
      <c r="D18" s="51"/>
      <c r="E18" s="51"/>
      <c r="F18" s="51"/>
      <c r="G18" s="59">
        <v>8.6802500000000009</v>
      </c>
      <c r="H18" s="59"/>
      <c r="I18" s="59">
        <v>8.3747499999999988</v>
      </c>
      <c r="J18" s="59"/>
      <c r="K18" s="59">
        <v>8.8575555555555567</v>
      </c>
      <c r="L18" s="59"/>
    </row>
    <row r="19" spans="1:14" x14ac:dyDescent="0.25">
      <c r="A19" s="52" t="s">
        <v>21</v>
      </c>
      <c r="B19" s="52"/>
      <c r="C19" s="30" t="s">
        <v>1</v>
      </c>
      <c r="D19" s="30" t="s">
        <v>2</v>
      </c>
      <c r="E19" s="30" t="s">
        <v>1</v>
      </c>
      <c r="F19" s="30" t="s">
        <v>2</v>
      </c>
      <c r="G19" s="30" t="s">
        <v>1</v>
      </c>
      <c r="H19" s="30" t="s">
        <v>2</v>
      </c>
      <c r="I19" s="30" t="s">
        <v>1</v>
      </c>
      <c r="J19" s="30" t="s">
        <v>2</v>
      </c>
      <c r="K19" s="30" t="s">
        <v>1</v>
      </c>
      <c r="L19" s="30" t="s">
        <v>2</v>
      </c>
    </row>
    <row r="20" spans="1:14" x14ac:dyDescent="0.25">
      <c r="A20" s="48" t="s">
        <v>9</v>
      </c>
      <c r="B20" s="49"/>
      <c r="C20" s="12">
        <v>36226</v>
      </c>
      <c r="D20" s="13">
        <v>0.75980000000000003</v>
      </c>
      <c r="E20" s="12">
        <v>37494</v>
      </c>
      <c r="F20" s="13">
        <v>0.7248</v>
      </c>
      <c r="G20" s="12">
        <v>34117</v>
      </c>
      <c r="H20" s="13">
        <v>0.80679999999999996</v>
      </c>
      <c r="I20" s="12">
        <v>33929</v>
      </c>
      <c r="J20" s="13">
        <v>0.71260000000000001</v>
      </c>
      <c r="K20" s="12">
        <v>41476</v>
      </c>
      <c r="L20" s="13">
        <v>0.88019999999999998</v>
      </c>
      <c r="M20" s="16"/>
    </row>
    <row r="21" spans="1:14" x14ac:dyDescent="0.25">
      <c r="A21" s="48" t="s">
        <v>10</v>
      </c>
      <c r="B21" s="49"/>
      <c r="C21" s="12">
        <v>38808</v>
      </c>
      <c r="D21" s="13">
        <v>0.81440000000000001</v>
      </c>
      <c r="E21" s="12">
        <v>35613</v>
      </c>
      <c r="F21" s="13">
        <v>0.68959999999999999</v>
      </c>
      <c r="G21" s="12">
        <v>33634</v>
      </c>
      <c r="H21" s="13">
        <v>0.79620000000000002</v>
      </c>
      <c r="I21" s="12">
        <v>38288</v>
      </c>
      <c r="J21" s="13">
        <v>0.80500000000000005</v>
      </c>
      <c r="K21" s="12">
        <v>37079</v>
      </c>
      <c r="L21" s="13">
        <v>0.79069999999999996</v>
      </c>
    </row>
    <row r="22" spans="1:14" x14ac:dyDescent="0.25">
      <c r="A22" s="48" t="s">
        <v>11</v>
      </c>
      <c r="B22" s="49"/>
      <c r="C22" s="12">
        <v>40917</v>
      </c>
      <c r="D22" s="13">
        <v>0.86080000000000001</v>
      </c>
      <c r="E22" s="12">
        <v>44393</v>
      </c>
      <c r="F22" s="13">
        <v>0.86229999999999996</v>
      </c>
      <c r="G22" s="12">
        <v>38285</v>
      </c>
      <c r="H22" s="13">
        <v>0.90600000000000003</v>
      </c>
      <c r="I22" s="12">
        <v>39605</v>
      </c>
      <c r="J22" s="13">
        <v>0.83209999999999995</v>
      </c>
      <c r="K22" s="12">
        <v>42306</v>
      </c>
      <c r="L22" s="13">
        <v>0.89829999999999999</v>
      </c>
    </row>
    <row r="23" spans="1:14" x14ac:dyDescent="0.25">
      <c r="A23" s="48" t="s">
        <v>12</v>
      </c>
      <c r="B23" s="49"/>
      <c r="C23" s="12">
        <v>40185</v>
      </c>
      <c r="D23" s="13">
        <v>0.84289999999999998</v>
      </c>
      <c r="E23" s="12">
        <v>42524</v>
      </c>
      <c r="F23" s="13">
        <v>0.82010000000000005</v>
      </c>
      <c r="G23" s="12">
        <v>37710</v>
      </c>
      <c r="H23" s="13">
        <v>0.87829999999999997</v>
      </c>
      <c r="I23" s="12">
        <v>39350</v>
      </c>
      <c r="J23" s="13">
        <v>0.82540000000000002</v>
      </c>
      <c r="K23" s="12">
        <v>40919</v>
      </c>
      <c r="L23" s="13">
        <v>0.86680000000000001</v>
      </c>
    </row>
    <row r="24" spans="1:14" x14ac:dyDescent="0.25">
      <c r="A24" s="48" t="s">
        <v>13</v>
      </c>
      <c r="B24" s="49"/>
      <c r="C24" s="12">
        <v>38833</v>
      </c>
      <c r="D24" s="13">
        <v>0.81669999999999998</v>
      </c>
      <c r="E24" s="12">
        <v>45777</v>
      </c>
      <c r="F24" s="13">
        <v>0.88329999999999997</v>
      </c>
      <c r="G24" s="12">
        <v>38953</v>
      </c>
      <c r="H24" s="13">
        <v>0.92149999999999999</v>
      </c>
      <c r="I24" s="12">
        <v>38952</v>
      </c>
      <c r="J24" s="13">
        <v>0.82250000000000001</v>
      </c>
      <c r="K24" s="12">
        <v>41453</v>
      </c>
      <c r="L24" s="13">
        <v>0.88009999999999999</v>
      </c>
    </row>
    <row r="25" spans="1:14" x14ac:dyDescent="0.25">
      <c r="A25" s="48" t="s">
        <v>14</v>
      </c>
      <c r="B25" s="49"/>
      <c r="C25" s="12">
        <v>43488</v>
      </c>
      <c r="D25" s="13">
        <v>0.91259999999999997</v>
      </c>
      <c r="E25" s="12">
        <v>45662</v>
      </c>
      <c r="F25" s="13">
        <v>0.89259999999999995</v>
      </c>
      <c r="G25" s="12">
        <v>39091</v>
      </c>
      <c r="H25" s="13">
        <v>0.9244</v>
      </c>
      <c r="I25" s="12">
        <v>43722</v>
      </c>
      <c r="J25" s="13">
        <v>0.91969999999999996</v>
      </c>
      <c r="K25" s="12">
        <v>40394</v>
      </c>
      <c r="L25" s="13">
        <v>0.91149999999999998</v>
      </c>
      <c r="M25" s="17"/>
      <c r="N25" s="17"/>
    </row>
    <row r="26" spans="1:14" x14ac:dyDescent="0.25">
      <c r="A26" s="48" t="s">
        <v>15</v>
      </c>
      <c r="B26" s="49"/>
      <c r="C26" s="32"/>
      <c r="D26" s="33"/>
      <c r="E26" s="32"/>
      <c r="F26" s="33"/>
      <c r="G26" s="12">
        <v>40619</v>
      </c>
      <c r="H26" s="13">
        <v>0.93820000000000003</v>
      </c>
      <c r="I26" s="12">
        <v>43998</v>
      </c>
      <c r="J26" s="13">
        <v>0.92169999999999996</v>
      </c>
      <c r="K26" s="12">
        <v>43023</v>
      </c>
      <c r="L26" s="13">
        <v>0.91039999999999999</v>
      </c>
    </row>
    <row r="27" spans="1:14" x14ac:dyDescent="0.25">
      <c r="A27" s="48" t="s">
        <v>16</v>
      </c>
      <c r="B27" s="49"/>
      <c r="C27" s="12">
        <v>43679</v>
      </c>
      <c r="D27" s="13">
        <v>0.91610000000000003</v>
      </c>
      <c r="E27" s="12">
        <v>46292</v>
      </c>
      <c r="F27" s="13">
        <v>0.89200000000000002</v>
      </c>
      <c r="G27" s="12">
        <v>33211</v>
      </c>
      <c r="H27" s="13">
        <v>0.77280000000000004</v>
      </c>
      <c r="I27" s="12">
        <v>41095</v>
      </c>
      <c r="J27" s="13">
        <v>0.86080000000000001</v>
      </c>
      <c r="K27" s="12">
        <v>42315</v>
      </c>
      <c r="L27" s="13">
        <v>0.8982</v>
      </c>
      <c r="M27" s="17"/>
      <c r="N27" s="17"/>
    </row>
    <row r="28" spans="1:14" x14ac:dyDescent="0.25">
      <c r="A28" s="48" t="s">
        <v>113</v>
      </c>
      <c r="B28" s="49"/>
      <c r="C28" s="32"/>
      <c r="D28" s="33"/>
      <c r="E28" s="32"/>
      <c r="F28" s="33"/>
      <c r="G28" s="32"/>
      <c r="H28" s="33"/>
      <c r="I28" s="32"/>
      <c r="J28" s="33"/>
      <c r="K28" s="12">
        <v>32241</v>
      </c>
      <c r="L28" s="13">
        <v>0.93559999999999999</v>
      </c>
      <c r="M28" s="17"/>
      <c r="N28" s="17"/>
    </row>
    <row r="29" spans="1:14" s="9" customFormat="1" ht="6" customHeight="1" x14ac:dyDescent="0.25">
      <c r="A29" s="7"/>
      <c r="B29" s="8"/>
      <c r="C29" s="8"/>
      <c r="D29" s="8"/>
      <c r="E29" s="8"/>
      <c r="F29" s="8"/>
      <c r="G29" s="8"/>
      <c r="H29" s="8"/>
      <c r="I29" s="8"/>
      <c r="J29" s="8"/>
      <c r="K29" s="8"/>
      <c r="L29" s="8"/>
    </row>
    <row r="30" spans="1:14" ht="18.75" x14ac:dyDescent="0.25">
      <c r="A30" s="28" t="s">
        <v>3</v>
      </c>
      <c r="B30" s="31" t="s">
        <v>8</v>
      </c>
      <c r="C30" s="51"/>
      <c r="D30" s="51"/>
      <c r="E30" s="51"/>
      <c r="F30" s="51"/>
      <c r="G30" s="59">
        <v>6.4276858688888892</v>
      </c>
      <c r="H30" s="59"/>
      <c r="I30" s="59">
        <v>6.7226797622222234</v>
      </c>
      <c r="J30" s="59"/>
      <c r="K30" s="59">
        <v>6.0324829911111113</v>
      </c>
      <c r="L30" s="59"/>
      <c r="M30" s="17"/>
      <c r="N30" s="17"/>
    </row>
    <row r="31" spans="1:14" x14ac:dyDescent="0.25">
      <c r="A31" s="52" t="s">
        <v>21</v>
      </c>
      <c r="B31" s="52"/>
      <c r="C31" s="30" t="s">
        <v>1</v>
      </c>
      <c r="D31" s="30" t="s">
        <v>2</v>
      </c>
      <c r="E31" s="30" t="s">
        <v>1</v>
      </c>
      <c r="F31" s="30" t="s">
        <v>2</v>
      </c>
      <c r="G31" s="30" t="s">
        <v>1</v>
      </c>
      <c r="H31" s="30" t="s">
        <v>2</v>
      </c>
      <c r="I31" s="30" t="s">
        <v>1</v>
      </c>
      <c r="J31" s="30" t="s">
        <v>2</v>
      </c>
      <c r="K31" s="30" t="s">
        <v>1</v>
      </c>
      <c r="L31" s="30" t="s">
        <v>2</v>
      </c>
    </row>
    <row r="32" spans="1:14" x14ac:dyDescent="0.25">
      <c r="A32" s="48" t="s">
        <v>17</v>
      </c>
      <c r="B32" s="49"/>
      <c r="C32" s="12">
        <v>3688</v>
      </c>
      <c r="D32" s="13">
        <v>0.34749999999999998</v>
      </c>
      <c r="E32" s="12">
        <v>5085</v>
      </c>
      <c r="F32" s="13">
        <v>0.60589999999999999</v>
      </c>
      <c r="G32" s="12">
        <v>4774</v>
      </c>
      <c r="H32" s="13">
        <v>0.46500000000000002</v>
      </c>
      <c r="I32" s="12">
        <v>7881</v>
      </c>
      <c r="J32" s="13">
        <v>0.64119999999999999</v>
      </c>
      <c r="K32" s="12">
        <v>4775</v>
      </c>
      <c r="L32" s="13">
        <v>0.4637</v>
      </c>
      <c r="M32" s="16"/>
    </row>
    <row r="33" spans="1:15" x14ac:dyDescent="0.25">
      <c r="A33" s="48" t="s">
        <v>5</v>
      </c>
      <c r="B33" s="49"/>
      <c r="C33" s="32"/>
      <c r="D33" s="33"/>
      <c r="E33" s="32"/>
      <c r="F33" s="33"/>
      <c r="G33" s="14" t="s">
        <v>42</v>
      </c>
      <c r="H33" s="18">
        <v>0.94927708</v>
      </c>
      <c r="I33" s="14" t="s">
        <v>42</v>
      </c>
      <c r="J33" s="18">
        <v>0.94278306000000001</v>
      </c>
      <c r="K33" s="32"/>
      <c r="L33" s="33"/>
      <c r="M33" s="17"/>
      <c r="N33" s="17"/>
    </row>
    <row r="34" spans="1:15" x14ac:dyDescent="0.25">
      <c r="A34" s="48" t="s">
        <v>114</v>
      </c>
      <c r="B34" s="49"/>
      <c r="C34" s="32"/>
      <c r="D34" s="33"/>
      <c r="E34" s="32"/>
      <c r="F34" s="34"/>
      <c r="G34" s="14" t="s">
        <v>42</v>
      </c>
      <c r="H34" s="18">
        <v>0.47049441800000003</v>
      </c>
      <c r="I34" s="14" t="s">
        <v>42</v>
      </c>
      <c r="J34" s="18">
        <v>0.423952096</v>
      </c>
      <c r="K34" s="32"/>
      <c r="L34" s="33"/>
      <c r="M34" s="17"/>
      <c r="N34" s="17"/>
    </row>
    <row r="35" spans="1:15" x14ac:dyDescent="0.25">
      <c r="A35" s="48" t="s">
        <v>115</v>
      </c>
      <c r="B35" s="49"/>
      <c r="C35" s="32"/>
      <c r="D35" s="33"/>
      <c r="E35" s="32"/>
      <c r="F35" s="34"/>
      <c r="G35" s="14" t="s">
        <v>42</v>
      </c>
      <c r="H35" s="18">
        <v>0.62055641399999995</v>
      </c>
      <c r="I35" s="14" t="s">
        <v>42</v>
      </c>
      <c r="J35" s="18">
        <v>0.52761795199999995</v>
      </c>
      <c r="K35" s="32"/>
      <c r="L35" s="33"/>
      <c r="M35" s="17"/>
      <c r="N35" s="17"/>
    </row>
    <row r="36" spans="1:15" x14ac:dyDescent="0.25">
      <c r="A36" s="48" t="s">
        <v>116</v>
      </c>
      <c r="B36" s="49"/>
      <c r="C36" s="32"/>
      <c r="D36" s="33"/>
      <c r="E36" s="32"/>
      <c r="F36" s="34"/>
      <c r="G36" s="14" t="s">
        <v>42</v>
      </c>
      <c r="H36" s="18">
        <v>0.31844987400000002</v>
      </c>
      <c r="I36" s="14" t="s">
        <v>42</v>
      </c>
      <c r="J36" s="18">
        <v>0.23645058399999999</v>
      </c>
      <c r="K36" s="32"/>
      <c r="L36" s="33"/>
      <c r="M36" s="17"/>
      <c r="N36" s="17"/>
    </row>
    <row r="37" spans="1:15" x14ac:dyDescent="0.25">
      <c r="A37" s="48" t="s">
        <v>18</v>
      </c>
      <c r="B37" s="57"/>
      <c r="C37" s="32"/>
      <c r="D37" s="33"/>
      <c r="E37" s="32"/>
      <c r="F37" s="34"/>
      <c r="G37" s="12">
        <v>39003</v>
      </c>
      <c r="H37" s="13">
        <v>0.96120000000000005</v>
      </c>
      <c r="I37" s="12">
        <v>41154</v>
      </c>
      <c r="J37" s="13">
        <v>0.91820000000000002</v>
      </c>
      <c r="K37" s="12">
        <v>41088</v>
      </c>
      <c r="L37" s="13">
        <v>0.93120000000000003</v>
      </c>
      <c r="M37" s="17"/>
      <c r="N37" s="17"/>
    </row>
    <row r="38" spans="1:15" x14ac:dyDescent="0.25">
      <c r="A38" s="48" t="s">
        <v>6</v>
      </c>
      <c r="B38" s="57"/>
      <c r="C38" s="32"/>
      <c r="D38" s="33"/>
      <c r="E38" s="12">
        <v>1460</v>
      </c>
      <c r="F38" s="13">
        <v>0.81137500000000007</v>
      </c>
      <c r="G38" s="12">
        <v>1421</v>
      </c>
      <c r="H38" s="13">
        <v>0.84723399999999993</v>
      </c>
      <c r="I38" s="12">
        <v>1257</v>
      </c>
      <c r="J38" s="13">
        <v>0.78873099999999996</v>
      </c>
      <c r="K38" s="32"/>
      <c r="L38" s="33"/>
      <c r="M38" s="17"/>
      <c r="N38" s="17"/>
      <c r="O38" s="19"/>
    </row>
    <row r="39" spans="1:15" x14ac:dyDescent="0.25">
      <c r="A39" s="48" t="s">
        <v>19</v>
      </c>
      <c r="B39" s="49"/>
      <c r="C39" s="12">
        <v>20943</v>
      </c>
      <c r="D39" s="13">
        <v>0.43930000000000002</v>
      </c>
      <c r="E39" s="12">
        <v>25382</v>
      </c>
      <c r="F39" s="13">
        <v>0.4909</v>
      </c>
      <c r="G39" s="12">
        <v>23755</v>
      </c>
      <c r="H39" s="13">
        <v>0.54920000000000002</v>
      </c>
      <c r="I39" s="12">
        <v>25819</v>
      </c>
      <c r="J39" s="13">
        <v>0.54349999999999998</v>
      </c>
      <c r="K39" s="12">
        <v>25105</v>
      </c>
      <c r="L39" s="13">
        <v>0.53120000000000001</v>
      </c>
      <c r="M39" s="17"/>
      <c r="N39" s="17"/>
      <c r="O39" s="19"/>
    </row>
    <row r="40" spans="1:15" x14ac:dyDescent="0.25">
      <c r="A40" s="48" t="s">
        <v>20</v>
      </c>
      <c r="B40" s="49"/>
      <c r="C40" s="12">
        <v>5769</v>
      </c>
      <c r="D40" s="13">
        <v>0.48780000000000001</v>
      </c>
      <c r="E40" s="12">
        <v>7832</v>
      </c>
      <c r="F40" s="13">
        <v>0.52590000000000003</v>
      </c>
      <c r="G40" s="12">
        <v>5728</v>
      </c>
      <c r="H40" s="13">
        <v>0.58140000000000003</v>
      </c>
      <c r="I40" s="12">
        <v>8086</v>
      </c>
      <c r="J40" s="13">
        <v>0.74150000000000005</v>
      </c>
      <c r="K40" s="12">
        <v>6067</v>
      </c>
      <c r="L40" s="13">
        <v>0.58360000000000001</v>
      </c>
      <c r="M40" s="17"/>
      <c r="N40" s="17"/>
    </row>
    <row r="41" spans="1:15" ht="13.5" customHeight="1" x14ac:dyDescent="0.25">
      <c r="A41" s="20"/>
      <c r="B41" s="20"/>
      <c r="C41" s="21"/>
      <c r="D41" s="21"/>
      <c r="E41" s="21"/>
      <c r="F41" s="21"/>
      <c r="H41" s="21"/>
      <c r="J41" s="21"/>
      <c r="K41" s="21"/>
    </row>
    <row r="42" spans="1:15" s="25" customFormat="1" ht="12.75" x14ac:dyDescent="0.25">
      <c r="A42" s="24" t="s">
        <v>22</v>
      </c>
      <c r="D42" s="61"/>
      <c r="E42" s="61"/>
      <c r="F42" s="61"/>
      <c r="G42" s="61"/>
      <c r="H42" s="61"/>
      <c r="I42" s="61"/>
      <c r="J42" s="61"/>
      <c r="K42" s="26"/>
    </row>
    <row r="43" spans="1:15" s="25" customFormat="1" ht="12.75" x14ac:dyDescent="0.25">
      <c r="A43" s="62" t="s">
        <v>119</v>
      </c>
      <c r="B43" s="62"/>
      <c r="C43" s="62"/>
      <c r="D43" s="62"/>
      <c r="E43" s="62"/>
    </row>
    <row r="47" spans="1:15" x14ac:dyDescent="0.25">
      <c r="A47" s="23"/>
    </row>
  </sheetData>
  <mergeCells count="58">
    <mergeCell ref="I6:J6"/>
    <mergeCell ref="K6:L6"/>
    <mergeCell ref="A1:L1"/>
    <mergeCell ref="A2:L2"/>
    <mergeCell ref="C4:D4"/>
    <mergeCell ref="E4:F4"/>
    <mergeCell ref="G4:H4"/>
    <mergeCell ref="I4:J4"/>
    <mergeCell ref="K4:L4"/>
    <mergeCell ref="A6:B6"/>
    <mergeCell ref="C6:D6"/>
    <mergeCell ref="E6:F6"/>
    <mergeCell ref="G6:H6"/>
    <mergeCell ref="C8:D8"/>
    <mergeCell ref="E8:F8"/>
    <mergeCell ref="G8:H8"/>
    <mergeCell ref="I8:J8"/>
    <mergeCell ref="K8:L8"/>
    <mergeCell ref="I18:J18"/>
    <mergeCell ref="K18:L18"/>
    <mergeCell ref="A10:B10"/>
    <mergeCell ref="A11:B11"/>
    <mergeCell ref="A12:B12"/>
    <mergeCell ref="A13:B13"/>
    <mergeCell ref="A14:B14"/>
    <mergeCell ref="A15:B15"/>
    <mergeCell ref="G18:H18"/>
    <mergeCell ref="A9:B9"/>
    <mergeCell ref="A24:B24"/>
    <mergeCell ref="A16:B16"/>
    <mergeCell ref="C18:D18"/>
    <mergeCell ref="E18:F18"/>
    <mergeCell ref="A19:B19"/>
    <mergeCell ref="A20:B20"/>
    <mergeCell ref="A21:B21"/>
    <mergeCell ref="A22:B22"/>
    <mergeCell ref="A23:B23"/>
    <mergeCell ref="A33:B33"/>
    <mergeCell ref="A25:B25"/>
    <mergeCell ref="A26:B26"/>
    <mergeCell ref="A27:B27"/>
    <mergeCell ref="A28:B28"/>
    <mergeCell ref="G30:H30"/>
    <mergeCell ref="I30:J30"/>
    <mergeCell ref="K30:L30"/>
    <mergeCell ref="A31:B31"/>
    <mergeCell ref="A32:B32"/>
    <mergeCell ref="C30:D30"/>
    <mergeCell ref="E30:F30"/>
    <mergeCell ref="A40:B40"/>
    <mergeCell ref="D42:J42"/>
    <mergeCell ref="A43:E43"/>
    <mergeCell ref="A34:B34"/>
    <mergeCell ref="A35:B35"/>
    <mergeCell ref="A36:B36"/>
    <mergeCell ref="A37:B37"/>
    <mergeCell ref="A38:B38"/>
    <mergeCell ref="A39:B39"/>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Introduction</vt:lpstr>
      <vt:lpstr>Colorado</vt:lpstr>
      <vt:lpstr>Non-Hispanic White</vt:lpstr>
      <vt:lpstr>Hispanic</vt:lpstr>
      <vt:lpstr>0-138% FPL</vt:lpstr>
      <vt:lpstr>139-400% FPL</vt:lpstr>
      <vt:lpstr>More than 400% FPL</vt:lpstr>
      <vt:lpstr>Adams</vt:lpstr>
      <vt:lpstr>Alamosa</vt:lpstr>
      <vt:lpstr>Arapahoe</vt:lpstr>
      <vt:lpstr>Archuleta</vt:lpstr>
      <vt:lpstr>Baca</vt:lpstr>
      <vt:lpstr>Bent</vt:lpstr>
      <vt:lpstr>Boulder</vt:lpstr>
      <vt:lpstr>Broomfield</vt:lpstr>
      <vt:lpstr>Chaffee</vt:lpstr>
      <vt:lpstr>Cheyenne</vt:lpstr>
      <vt:lpstr>Clear Creek</vt:lpstr>
      <vt:lpstr>Conejos</vt:lpstr>
      <vt:lpstr>Costilla</vt:lpstr>
      <vt:lpstr>Crowley</vt:lpstr>
      <vt:lpstr>Custer</vt:lpstr>
      <vt:lpstr>Delta</vt:lpstr>
      <vt:lpstr>Denver</vt:lpstr>
      <vt:lpstr>Dolores</vt:lpstr>
      <vt:lpstr>Douglas</vt:lpstr>
      <vt:lpstr>Eagle</vt:lpstr>
      <vt:lpstr>El Paso</vt:lpstr>
      <vt:lpstr>Elbert</vt:lpstr>
      <vt:lpstr>Fremont</vt:lpstr>
      <vt:lpstr>Garfield</vt:lpstr>
      <vt:lpstr>Gilpin</vt:lpstr>
      <vt:lpstr>Grand</vt:lpstr>
      <vt:lpstr>Gunnison</vt:lpstr>
      <vt:lpstr>Hinsdale</vt:lpstr>
      <vt:lpstr>Huerfano</vt:lpstr>
      <vt:lpstr>Jackson</vt:lpstr>
      <vt:lpstr>Jefferson</vt:lpstr>
      <vt:lpstr>Kiowa</vt:lpstr>
      <vt:lpstr>Kit Carson</vt:lpstr>
      <vt:lpstr>La Plata</vt:lpstr>
      <vt:lpstr>Lake</vt:lpstr>
      <vt:lpstr>Larimer</vt:lpstr>
      <vt:lpstr>Las Animas</vt:lpstr>
      <vt:lpstr>Lincoln</vt:lpstr>
      <vt:lpstr>Logan</vt:lpstr>
      <vt:lpstr>Mesa</vt:lpstr>
      <vt:lpstr>Mineral</vt:lpstr>
      <vt:lpstr>Moffat</vt:lpstr>
      <vt:lpstr>Montezuma</vt:lpstr>
      <vt:lpstr>Montrose</vt:lpstr>
      <vt:lpstr>Morgan</vt:lpstr>
      <vt:lpstr>Otero</vt:lpstr>
      <vt:lpstr>Ouray</vt:lpstr>
      <vt:lpstr>Park</vt:lpstr>
      <vt:lpstr>Phillips</vt:lpstr>
      <vt:lpstr>Pitkin</vt:lpstr>
      <vt:lpstr>Prowers</vt:lpstr>
      <vt:lpstr>Pueblo</vt:lpstr>
      <vt:lpstr>Rio Blanco</vt:lpstr>
      <vt:lpstr>Rio Grande</vt:lpstr>
      <vt:lpstr>Routt</vt:lpstr>
      <vt:lpstr>Saguache</vt:lpstr>
      <vt:lpstr>San Juan</vt:lpstr>
      <vt:lpstr>San Miguel</vt:lpstr>
      <vt:lpstr>Sedgwick</vt:lpstr>
      <vt:lpstr>Summit</vt:lpstr>
      <vt:lpstr>Teller</vt:lpstr>
      <vt:lpstr>Washington</vt:lpstr>
      <vt:lpstr>Weld</vt:lpstr>
      <vt:lpstr>Yuma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Silvernale</dc:creator>
  <cp:lastModifiedBy>Emily Johnson</cp:lastModifiedBy>
  <dcterms:created xsi:type="dcterms:W3CDTF">2018-02-15T22:18:42Z</dcterms:created>
  <dcterms:modified xsi:type="dcterms:W3CDTF">2018-05-07T20:51:04Z</dcterms:modified>
</cp:coreProperties>
</file>